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przetarg\"/>
    </mc:Choice>
  </mc:AlternateContent>
  <xr:revisionPtr revIDLastSave="0" documentId="13_ncr:1_{0C9DDF12-532E-410C-88B8-442FF721F12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Część VI Owoce i warzywa" sheetId="1" r:id="rId1"/>
  </sheets>
  <calcPr calcId="191029"/>
</workbook>
</file>

<file path=xl/calcChain.xml><?xml version="1.0" encoding="utf-8"?>
<calcChain xmlns="http://schemas.openxmlformats.org/spreadsheetml/2006/main">
  <c r="I13" i="1" l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I5" i="1" l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H5" i="1"/>
  <c r="H6" i="1"/>
  <c r="H7" i="1"/>
  <c r="H8" i="1"/>
  <c r="H9" i="1"/>
  <c r="H10" i="1"/>
  <c r="H11" i="1"/>
  <c r="H12" i="1"/>
  <c r="I4" i="1"/>
  <c r="J4" i="1" s="1"/>
  <c r="H4" i="1"/>
  <c r="J42" i="1" l="1"/>
  <c r="I42" i="1"/>
</calcChain>
</file>

<file path=xl/sharedStrings.xml><?xml version="1.0" encoding="utf-8"?>
<sst xmlns="http://schemas.openxmlformats.org/spreadsheetml/2006/main" count="128" uniqueCount="93">
  <si>
    <t>L.p.</t>
  </si>
  <si>
    <t>Nazwa produktu</t>
  </si>
  <si>
    <t>Ilość</t>
  </si>
  <si>
    <t>Cena jedn. netto w zł</t>
  </si>
  <si>
    <t>1.</t>
  </si>
  <si>
    <t>kg.</t>
  </si>
  <si>
    <t>2.</t>
  </si>
  <si>
    <t>3.</t>
  </si>
  <si>
    <t>4.</t>
  </si>
  <si>
    <t>5.</t>
  </si>
  <si>
    <t>kg</t>
  </si>
  <si>
    <t>6.</t>
  </si>
  <si>
    <t>7.</t>
  </si>
  <si>
    <t>8.</t>
  </si>
  <si>
    <t>9.</t>
  </si>
  <si>
    <t>10.</t>
  </si>
  <si>
    <t>Wartość pakietu netto:                                 VAT:</t>
  </si>
  <si>
    <t xml:space="preserve">Wartość pakietu brutto:                     Słownie: </t>
  </si>
  <si>
    <t>J.m</t>
  </si>
  <si>
    <t>Stawka podatku VAT (w %)</t>
  </si>
  <si>
    <t>Cena jedn. brutto w zł (kol.: 5x6+5)</t>
  </si>
  <si>
    <t>Wartosć netto  w zł (kol.:4x5)</t>
  </si>
  <si>
    <t>Wartosć brutto  w zł (kol.: 8x6+8)</t>
  </si>
  <si>
    <t>Proszę wypełnić białe pola</t>
  </si>
  <si>
    <t>CZĘŚĆ VI - OWOCE I WARZYWA, PRODUKTY OWOCOWO-WARZYWNE I JAJA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</si>
  <si>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</si>
  <si>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</si>
  <si>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</si>
  <si>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</si>
  <si>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</si>
  <si>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</si>
  <si>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</si>
  <si>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</si>
  <si>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</si>
  <si>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</si>
  <si>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</si>
  <si>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</si>
  <si>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</si>
  <si>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</si>
  <si>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</si>
  <si>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</si>
  <si>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</si>
  <si>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</si>
  <si>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</si>
  <si>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</si>
  <si>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</si>
  <si>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</si>
  <si>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</si>
  <si>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</si>
  <si>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</si>
  <si>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</si>
  <si>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</si>
  <si>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</si>
  <si>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Banan</t>
  </si>
  <si>
    <t>Buraki</t>
  </si>
  <si>
    <t>Czosnek</t>
  </si>
  <si>
    <t>Cebula</t>
  </si>
  <si>
    <t>Gruszki</t>
  </si>
  <si>
    <t>Fasola (średnia)</t>
  </si>
  <si>
    <t>Groch łuskany</t>
  </si>
  <si>
    <t>Jabłka</t>
  </si>
  <si>
    <t>Jaja duże (L)</t>
  </si>
  <si>
    <t>szt.</t>
  </si>
  <si>
    <t>Kapusta biała</t>
  </si>
  <si>
    <t>Koper (pęczek)</t>
  </si>
  <si>
    <t>Rzodkiewka (pęczek)</t>
  </si>
  <si>
    <t>Brzoskwinie</t>
  </si>
  <si>
    <t>Kapusta kwaszona</t>
  </si>
  <si>
    <t xml:space="preserve">Kapusta włoska </t>
  </si>
  <si>
    <t>Kapusta pekińska</t>
  </si>
  <si>
    <t>Mandarynki</t>
  </si>
  <si>
    <t>Marchew</t>
  </si>
  <si>
    <t>Ogórki świeże</t>
  </si>
  <si>
    <t>Ogórki kwaszone</t>
  </si>
  <si>
    <t>Pomarańcze</t>
  </si>
  <si>
    <t>Pomidory</t>
  </si>
  <si>
    <t>Pieczarki</t>
  </si>
  <si>
    <t>Pietruszka</t>
  </si>
  <si>
    <t>Szczypiorek</t>
  </si>
  <si>
    <t>Seler</t>
  </si>
  <si>
    <t>Nektarynka</t>
  </si>
  <si>
    <t xml:space="preserve">Kapusta młoda </t>
  </si>
  <si>
    <t>Natka pietruszki świeża</t>
  </si>
  <si>
    <t>Papryka świeża</t>
  </si>
  <si>
    <t>Śliwka duża</t>
  </si>
  <si>
    <t>Sałata zielona</t>
  </si>
  <si>
    <t>Cytryny</t>
  </si>
  <si>
    <t>Winogrona</t>
  </si>
  <si>
    <t>Por</t>
  </si>
  <si>
    <t>Ziemniaki</t>
  </si>
  <si>
    <t>Ziemniaki młode</t>
  </si>
  <si>
    <t>RAZEM:</t>
  </si>
  <si>
    <t>Kiwi duże (ok.100g,+/- 10%)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</si>
</sst>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44" fontId="3" fillId="0" borderId="0" xfId="2" applyFont="1"/>
    <xf numFmtId="0" fontId="2" fillId="0" borderId="0" xfId="1" applyFont="1"/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/>
    </xf>
    <xf numFmtId="2" fontId="3" fillId="0" borderId="0" xfId="1" applyNumberFormat="1" applyFont="1" applyBorder="1"/>
    <xf numFmtId="9" fontId="3" fillId="0" borderId="0" xfId="1" applyNumberFormat="1" applyFont="1" applyBorder="1" applyAlignment="1">
      <alignment horizont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/>
    <xf numFmtId="0" fontId="0" fillId="0" borderId="0" xfId="0" applyBorder="1"/>
    <xf numFmtId="0" fontId="2" fillId="0" borderId="0" xfId="1" applyFont="1" applyBorder="1" applyAlignment="1">
      <alignment horizontal="center" wrapText="1"/>
    </xf>
    <xf numFmtId="0" fontId="3" fillId="0" borderId="0" xfId="1" applyFont="1" applyBorder="1" applyAlignment="1">
      <alignment vertical="top" wrapText="1"/>
    </xf>
    <xf numFmtId="2" fontId="3" fillId="0" borderId="0" xfId="1" applyNumberFormat="1" applyFont="1" applyFill="1" applyBorder="1" applyAlignment="1">
      <alignment horizontal="center" vertical="top" wrapText="1"/>
    </xf>
    <xf numFmtId="2" fontId="3" fillId="0" borderId="0" xfId="2" applyNumberFormat="1" applyFont="1" applyFill="1" applyBorder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" fillId="0" borderId="1" xfId="2" applyNumberFormat="1" applyFont="1" applyBorder="1" applyAlignment="1">
      <alignment horizontal="center"/>
    </xf>
    <xf numFmtId="2" fontId="2" fillId="0" borderId="0" xfId="1" applyNumberFormat="1" applyFont="1" applyBorder="1"/>
    <xf numFmtId="44" fontId="3" fillId="0" borderId="0" xfId="2" applyFont="1" applyBorder="1"/>
    <xf numFmtId="2" fontId="3" fillId="0" borderId="1" xfId="2" applyNumberFormat="1" applyFont="1" applyFill="1" applyBorder="1" applyAlignment="1">
      <alignment vertical="center"/>
    </xf>
    <xf numFmtId="9" fontId="3" fillId="0" borderId="1" xfId="1" applyNumberFormat="1" applyFont="1" applyBorder="1" applyAlignment="1">
      <alignment horizontal="center" vertical="center"/>
    </xf>
    <xf numFmtId="9" fontId="3" fillId="0" borderId="2" xfId="1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 wrapText="1"/>
    </xf>
    <xf numFmtId="164" fontId="1" fillId="0" borderId="1" xfId="1" applyNumberFormat="1" applyBorder="1" applyAlignment="1">
      <alignment horizontal="center" vertical="center"/>
    </xf>
    <xf numFmtId="9" fontId="1" fillId="0" borderId="1" xfId="1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3" fillId="2" borderId="1" xfId="1" applyFont="1" applyFill="1" applyBorder="1" applyAlignment="1">
      <alignment vertical="top" wrapText="1"/>
    </xf>
    <xf numFmtId="0" fontId="3" fillId="2" borderId="1" xfId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right" vertical="center" wrapText="1"/>
    </xf>
    <xf numFmtId="164" fontId="3" fillId="2" borderId="1" xfId="1" applyNumberFormat="1" applyFont="1" applyFill="1" applyBorder="1" applyAlignment="1">
      <alignment horizontal="right" vertical="top" wrapText="1"/>
    </xf>
    <xf numFmtId="164" fontId="3" fillId="2" borderId="1" xfId="1" applyNumberFormat="1" applyFont="1" applyFill="1" applyBorder="1" applyAlignment="1">
      <alignment horizontal="right" vertical="top"/>
    </xf>
    <xf numFmtId="0" fontId="3" fillId="2" borderId="1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vertical="top" wrapText="1"/>
    </xf>
    <xf numFmtId="0" fontId="3" fillId="2" borderId="3" xfId="1" applyFont="1" applyFill="1" applyBorder="1" applyAlignment="1">
      <alignment horizontal="center" vertical="center"/>
    </xf>
    <xf numFmtId="3" fontId="3" fillId="2" borderId="3" xfId="1" applyNumberFormat="1" applyFont="1" applyFill="1" applyBorder="1" applyAlignment="1">
      <alignment horizontal="right" vertical="center" wrapText="1"/>
    </xf>
    <xf numFmtId="2" fontId="3" fillId="0" borderId="3" xfId="2" applyNumberFormat="1" applyFont="1" applyFill="1" applyBorder="1" applyAlignment="1">
      <alignment vertical="center"/>
    </xf>
    <xf numFmtId="9" fontId="3" fillId="0" borderId="5" xfId="1" applyNumberFormat="1" applyFont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right" vertical="top" wrapText="1"/>
    </xf>
    <xf numFmtId="164" fontId="3" fillId="2" borderId="3" xfId="1" applyNumberFormat="1" applyFont="1" applyFill="1" applyBorder="1" applyAlignment="1">
      <alignment horizontal="right" vertical="top"/>
    </xf>
    <xf numFmtId="164" fontId="4" fillId="3" borderId="4" xfId="1" applyNumberFormat="1" applyFont="1" applyFill="1" applyBorder="1" applyAlignment="1">
      <alignment vertical="center"/>
    </xf>
    <xf numFmtId="2" fontId="4" fillId="3" borderId="4" xfId="2" applyNumberFormat="1" applyFont="1" applyFill="1" applyBorder="1" applyAlignment="1">
      <alignment horizontal="right" vertical="center"/>
    </xf>
    <xf numFmtId="0" fontId="2" fillId="0" borderId="0" xfId="2" applyNumberFormat="1" applyFont="1" applyAlignment="1">
      <alignment horizontal="center"/>
    </xf>
  </cellXfs>
  <cellStyles count="3">
    <cellStyle name="Normalny" xfId="0" builtinId="0"/>
    <cellStyle name="Normalny 2" xfId="1" xr:uid="{00000000-0005-0000-0000-000001000000}"/>
    <cellStyle name="Walu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workbookViewId="0">
      <selection activeCell="M23" sqref="M23"/>
    </sheetView>
  </sheetViews>
  <sheetFormatPr defaultRowHeight="15" x14ac:dyDescent="0.25"/>
  <cols>
    <col min="2" max="2" width="6.28515625" customWidth="1"/>
    <col min="3" max="3" width="25" customWidth="1"/>
    <col min="4" max="4" width="7.28515625" customWidth="1"/>
    <col min="9" max="10" width="10.85546875" bestFit="1" customWidth="1"/>
  </cols>
  <sheetData>
    <row r="1" spans="2:10" x14ac:dyDescent="0.25">
      <c r="B1" s="3"/>
      <c r="C1" s="4"/>
      <c r="D1" s="3"/>
      <c r="E1" s="3" t="s">
        <v>24</v>
      </c>
      <c r="F1" s="6"/>
      <c r="G1" s="3"/>
      <c r="H1" s="5"/>
      <c r="I1" s="2"/>
      <c r="J1" s="2"/>
    </row>
    <row r="2" spans="2:10" ht="63.75" x14ac:dyDescent="0.25">
      <c r="B2" s="19" t="s">
        <v>0</v>
      </c>
      <c r="C2" s="19" t="s">
        <v>1</v>
      </c>
      <c r="D2" s="19" t="s">
        <v>18</v>
      </c>
      <c r="E2" s="19" t="s">
        <v>2</v>
      </c>
      <c r="F2" s="19" t="s">
        <v>3</v>
      </c>
      <c r="G2" s="19" t="s">
        <v>19</v>
      </c>
      <c r="H2" s="27" t="s">
        <v>20</v>
      </c>
      <c r="I2" s="19" t="s">
        <v>21</v>
      </c>
      <c r="J2" s="19" t="s">
        <v>22</v>
      </c>
    </row>
    <row r="3" spans="2:10" x14ac:dyDescent="0.25">
      <c r="B3" s="20">
        <v>1</v>
      </c>
      <c r="C3" s="20">
        <v>2</v>
      </c>
      <c r="D3" s="20">
        <v>3</v>
      </c>
      <c r="E3" s="20">
        <v>4</v>
      </c>
      <c r="F3" s="20">
        <v>5</v>
      </c>
      <c r="G3" s="20">
        <v>6</v>
      </c>
      <c r="H3" s="21">
        <v>7</v>
      </c>
      <c r="I3" s="20">
        <v>8</v>
      </c>
      <c r="J3" s="20">
        <v>9</v>
      </c>
    </row>
    <row r="4" spans="2:10" x14ac:dyDescent="0.25">
      <c r="B4" s="36" t="s">
        <v>4</v>
      </c>
      <c r="C4" s="31" t="s">
        <v>53</v>
      </c>
      <c r="D4" s="32" t="s">
        <v>10</v>
      </c>
      <c r="E4" s="33">
        <v>1300</v>
      </c>
      <c r="F4" s="28"/>
      <c r="G4" s="29"/>
      <c r="H4" s="34">
        <f>F4*G4+F4</f>
        <v>0</v>
      </c>
      <c r="I4" s="35">
        <f>E4*F4</f>
        <v>0</v>
      </c>
      <c r="J4" s="35">
        <f>I4*G4+I4</f>
        <v>0</v>
      </c>
    </row>
    <row r="5" spans="2:10" x14ac:dyDescent="0.25">
      <c r="B5" s="36" t="s">
        <v>6</v>
      </c>
      <c r="C5" s="31" t="s">
        <v>54</v>
      </c>
      <c r="D5" s="32" t="s">
        <v>10</v>
      </c>
      <c r="E5" s="33">
        <v>400</v>
      </c>
      <c r="F5" s="24"/>
      <c r="G5" s="25"/>
      <c r="H5" s="34">
        <f t="shared" ref="H5:H41" si="0">F5*G5+F5</f>
        <v>0</v>
      </c>
      <c r="I5" s="35">
        <f t="shared" ref="I5:I41" si="1">E5*F5</f>
        <v>0</v>
      </c>
      <c r="J5" s="35">
        <f t="shared" ref="J5:J41" si="2">I5*G5+I5</f>
        <v>0</v>
      </c>
    </row>
    <row r="6" spans="2:10" x14ac:dyDescent="0.25">
      <c r="B6" s="36" t="s">
        <v>7</v>
      </c>
      <c r="C6" s="31" t="s">
        <v>55</v>
      </c>
      <c r="D6" s="32" t="s">
        <v>10</v>
      </c>
      <c r="E6" s="33">
        <v>13</v>
      </c>
      <c r="F6" s="24"/>
      <c r="G6" s="25"/>
      <c r="H6" s="34">
        <f t="shared" si="0"/>
        <v>0</v>
      </c>
      <c r="I6" s="35">
        <f t="shared" si="1"/>
        <v>0</v>
      </c>
      <c r="J6" s="35">
        <f t="shared" si="2"/>
        <v>0</v>
      </c>
    </row>
    <row r="7" spans="2:10" x14ac:dyDescent="0.25">
      <c r="B7" s="36" t="s">
        <v>8</v>
      </c>
      <c r="C7" s="31" t="s">
        <v>56</v>
      </c>
      <c r="D7" s="32" t="s">
        <v>10</v>
      </c>
      <c r="E7" s="33">
        <v>1000</v>
      </c>
      <c r="F7" s="24"/>
      <c r="G7" s="25"/>
      <c r="H7" s="34">
        <f t="shared" si="0"/>
        <v>0</v>
      </c>
      <c r="I7" s="35">
        <f t="shared" si="1"/>
        <v>0</v>
      </c>
      <c r="J7" s="35">
        <f t="shared" si="2"/>
        <v>0</v>
      </c>
    </row>
    <row r="8" spans="2:10" x14ac:dyDescent="0.25">
      <c r="B8" s="36" t="s">
        <v>9</v>
      </c>
      <c r="C8" s="31" t="s">
        <v>57</v>
      </c>
      <c r="D8" s="32" t="s">
        <v>10</v>
      </c>
      <c r="E8" s="33">
        <v>850</v>
      </c>
      <c r="F8" s="24"/>
      <c r="G8" s="25"/>
      <c r="H8" s="34">
        <f t="shared" si="0"/>
        <v>0</v>
      </c>
      <c r="I8" s="35">
        <f t="shared" si="1"/>
        <v>0</v>
      </c>
      <c r="J8" s="35">
        <f t="shared" si="2"/>
        <v>0</v>
      </c>
    </row>
    <row r="9" spans="2:10" x14ac:dyDescent="0.25">
      <c r="B9" s="36" t="s">
        <v>11</v>
      </c>
      <c r="C9" s="31" t="s">
        <v>58</v>
      </c>
      <c r="D9" s="32" t="s">
        <v>10</v>
      </c>
      <c r="E9" s="33">
        <v>250</v>
      </c>
      <c r="F9" s="24"/>
      <c r="G9" s="25"/>
      <c r="H9" s="34">
        <f t="shared" si="0"/>
        <v>0</v>
      </c>
      <c r="I9" s="35">
        <f t="shared" si="1"/>
        <v>0</v>
      </c>
      <c r="J9" s="35">
        <f t="shared" si="2"/>
        <v>0</v>
      </c>
    </row>
    <row r="10" spans="2:10" x14ac:dyDescent="0.25">
      <c r="B10" s="36" t="s">
        <v>12</v>
      </c>
      <c r="C10" s="31" t="s">
        <v>59</v>
      </c>
      <c r="D10" s="32" t="s">
        <v>10</v>
      </c>
      <c r="E10" s="33">
        <v>30</v>
      </c>
      <c r="F10" s="24"/>
      <c r="G10" s="25"/>
      <c r="H10" s="34">
        <f t="shared" si="0"/>
        <v>0</v>
      </c>
      <c r="I10" s="35">
        <f t="shared" si="1"/>
        <v>0</v>
      </c>
      <c r="J10" s="35">
        <f t="shared" si="2"/>
        <v>0</v>
      </c>
    </row>
    <row r="11" spans="2:10" x14ac:dyDescent="0.25">
      <c r="B11" s="36" t="s">
        <v>13</v>
      </c>
      <c r="C11" s="31" t="s">
        <v>60</v>
      </c>
      <c r="D11" s="32" t="s">
        <v>10</v>
      </c>
      <c r="E11" s="33">
        <v>1800</v>
      </c>
      <c r="F11" s="24"/>
      <c r="G11" s="25"/>
      <c r="H11" s="34">
        <f t="shared" si="0"/>
        <v>0</v>
      </c>
      <c r="I11" s="35">
        <f t="shared" si="1"/>
        <v>0</v>
      </c>
      <c r="J11" s="35">
        <f t="shared" si="2"/>
        <v>0</v>
      </c>
    </row>
    <row r="12" spans="2:10" x14ac:dyDescent="0.25">
      <c r="B12" s="36" t="s">
        <v>14</v>
      </c>
      <c r="C12" s="31" t="s">
        <v>61</v>
      </c>
      <c r="D12" s="32" t="s">
        <v>62</v>
      </c>
      <c r="E12" s="33">
        <v>4100</v>
      </c>
      <c r="F12" s="24"/>
      <c r="G12" s="25"/>
      <c r="H12" s="34">
        <f t="shared" si="0"/>
        <v>0</v>
      </c>
      <c r="I12" s="35">
        <f t="shared" si="1"/>
        <v>0</v>
      </c>
      <c r="J12" s="35">
        <f t="shared" si="2"/>
        <v>0</v>
      </c>
    </row>
    <row r="13" spans="2:10" x14ac:dyDescent="0.25">
      <c r="B13" s="36" t="s">
        <v>15</v>
      </c>
      <c r="C13" s="31" t="s">
        <v>63</v>
      </c>
      <c r="D13" s="32" t="s">
        <v>10</v>
      </c>
      <c r="E13" s="33">
        <v>500</v>
      </c>
      <c r="F13" s="24"/>
      <c r="G13" s="26"/>
      <c r="H13" s="34">
        <f t="shared" si="0"/>
        <v>0</v>
      </c>
      <c r="I13" s="35">
        <f t="shared" si="1"/>
        <v>0</v>
      </c>
      <c r="J13" s="35">
        <f t="shared" si="2"/>
        <v>0</v>
      </c>
    </row>
    <row r="14" spans="2:10" x14ac:dyDescent="0.25">
      <c r="B14" s="36" t="s">
        <v>25</v>
      </c>
      <c r="C14" s="31" t="s">
        <v>64</v>
      </c>
      <c r="D14" s="32" t="s">
        <v>62</v>
      </c>
      <c r="E14" s="33">
        <v>650</v>
      </c>
      <c r="F14" s="24"/>
      <c r="G14" s="26"/>
      <c r="H14" s="34">
        <f t="shared" si="0"/>
        <v>0</v>
      </c>
      <c r="I14" s="35">
        <f t="shared" si="1"/>
        <v>0</v>
      </c>
      <c r="J14" s="35">
        <f t="shared" si="2"/>
        <v>0</v>
      </c>
    </row>
    <row r="15" spans="2:10" x14ac:dyDescent="0.25">
      <c r="B15" s="36" t="s">
        <v>26</v>
      </c>
      <c r="C15" s="31" t="s">
        <v>65</v>
      </c>
      <c r="D15" s="32" t="s">
        <v>62</v>
      </c>
      <c r="E15" s="33">
        <v>50</v>
      </c>
      <c r="F15" s="24"/>
      <c r="G15" s="26"/>
      <c r="H15" s="34">
        <f t="shared" si="0"/>
        <v>0</v>
      </c>
      <c r="I15" s="35">
        <f t="shared" si="1"/>
        <v>0</v>
      </c>
      <c r="J15" s="35">
        <f t="shared" si="2"/>
        <v>0</v>
      </c>
    </row>
    <row r="16" spans="2:10" x14ac:dyDescent="0.25">
      <c r="B16" s="36" t="s">
        <v>27</v>
      </c>
      <c r="C16" s="31" t="s">
        <v>66</v>
      </c>
      <c r="D16" s="32" t="s">
        <v>10</v>
      </c>
      <c r="E16" s="33">
        <v>100</v>
      </c>
      <c r="F16" s="24"/>
      <c r="G16" s="26"/>
      <c r="H16" s="34">
        <f t="shared" si="0"/>
        <v>0</v>
      </c>
      <c r="I16" s="35">
        <f t="shared" si="1"/>
        <v>0</v>
      </c>
      <c r="J16" s="35">
        <f t="shared" si="2"/>
        <v>0</v>
      </c>
    </row>
    <row r="17" spans="2:10" x14ac:dyDescent="0.25">
      <c r="B17" s="36" t="s">
        <v>28</v>
      </c>
      <c r="C17" s="31" t="s">
        <v>92</v>
      </c>
      <c r="D17" s="32" t="s">
        <v>10</v>
      </c>
      <c r="E17" s="33">
        <v>300</v>
      </c>
      <c r="F17" s="24"/>
      <c r="G17" s="26"/>
      <c r="H17" s="34">
        <f t="shared" si="0"/>
        <v>0</v>
      </c>
      <c r="I17" s="35">
        <f t="shared" si="1"/>
        <v>0</v>
      </c>
      <c r="J17" s="35">
        <f t="shared" si="2"/>
        <v>0</v>
      </c>
    </row>
    <row r="18" spans="2:10" x14ac:dyDescent="0.25">
      <c r="B18" s="36" t="s">
        <v>29</v>
      </c>
      <c r="C18" s="31" t="s">
        <v>67</v>
      </c>
      <c r="D18" s="32" t="s">
        <v>10</v>
      </c>
      <c r="E18" s="33">
        <v>700</v>
      </c>
      <c r="F18" s="24"/>
      <c r="G18" s="26"/>
      <c r="H18" s="34">
        <f t="shared" si="0"/>
        <v>0</v>
      </c>
      <c r="I18" s="35">
        <f t="shared" si="1"/>
        <v>0</v>
      </c>
      <c r="J18" s="35">
        <f t="shared" si="2"/>
        <v>0</v>
      </c>
    </row>
    <row r="19" spans="2:10" x14ac:dyDescent="0.25">
      <c r="B19" s="36" t="s">
        <v>30</v>
      </c>
      <c r="C19" s="31" t="s">
        <v>68</v>
      </c>
      <c r="D19" s="32" t="s">
        <v>10</v>
      </c>
      <c r="E19" s="33">
        <v>80</v>
      </c>
      <c r="F19" s="24"/>
      <c r="G19" s="26"/>
      <c r="H19" s="34">
        <f t="shared" si="0"/>
        <v>0</v>
      </c>
      <c r="I19" s="35">
        <f t="shared" si="1"/>
        <v>0</v>
      </c>
      <c r="J19" s="35">
        <f t="shared" si="2"/>
        <v>0</v>
      </c>
    </row>
    <row r="20" spans="2:10" x14ac:dyDescent="0.25">
      <c r="B20" s="36" t="s">
        <v>31</v>
      </c>
      <c r="C20" s="31" t="s">
        <v>69</v>
      </c>
      <c r="D20" s="32" t="s">
        <v>10</v>
      </c>
      <c r="E20" s="33">
        <v>50</v>
      </c>
      <c r="F20" s="24"/>
      <c r="G20" s="26"/>
      <c r="H20" s="34">
        <f t="shared" si="0"/>
        <v>0</v>
      </c>
      <c r="I20" s="35">
        <f t="shared" si="1"/>
        <v>0</v>
      </c>
      <c r="J20" s="35">
        <f t="shared" si="2"/>
        <v>0</v>
      </c>
    </row>
    <row r="21" spans="2:10" x14ac:dyDescent="0.25">
      <c r="B21" s="36" t="s">
        <v>32</v>
      </c>
      <c r="C21" s="31" t="s">
        <v>70</v>
      </c>
      <c r="D21" s="32" t="s">
        <v>10</v>
      </c>
      <c r="E21" s="33">
        <v>800</v>
      </c>
      <c r="F21" s="24"/>
      <c r="G21" s="26"/>
      <c r="H21" s="34">
        <f t="shared" si="0"/>
        <v>0</v>
      </c>
      <c r="I21" s="35">
        <f t="shared" si="1"/>
        <v>0</v>
      </c>
      <c r="J21" s="35">
        <f t="shared" si="2"/>
        <v>0</v>
      </c>
    </row>
    <row r="22" spans="2:10" x14ac:dyDescent="0.25">
      <c r="B22" s="36" t="s">
        <v>33</v>
      </c>
      <c r="C22" s="31" t="s">
        <v>71</v>
      </c>
      <c r="D22" s="32" t="s">
        <v>10</v>
      </c>
      <c r="E22" s="33">
        <v>1500</v>
      </c>
      <c r="F22" s="24"/>
      <c r="G22" s="26"/>
      <c r="H22" s="34">
        <f t="shared" si="0"/>
        <v>0</v>
      </c>
      <c r="I22" s="35">
        <f t="shared" si="1"/>
        <v>0</v>
      </c>
      <c r="J22" s="35">
        <f t="shared" si="2"/>
        <v>0</v>
      </c>
    </row>
    <row r="23" spans="2:10" x14ac:dyDescent="0.25">
      <c r="B23" s="36" t="s">
        <v>34</v>
      </c>
      <c r="C23" s="31" t="s">
        <v>72</v>
      </c>
      <c r="D23" s="32" t="s">
        <v>10</v>
      </c>
      <c r="E23" s="33">
        <v>450</v>
      </c>
      <c r="F23" s="24"/>
      <c r="G23" s="26"/>
      <c r="H23" s="34">
        <f t="shared" si="0"/>
        <v>0</v>
      </c>
      <c r="I23" s="35">
        <f t="shared" si="1"/>
        <v>0</v>
      </c>
      <c r="J23" s="35">
        <f t="shared" si="2"/>
        <v>0</v>
      </c>
    </row>
    <row r="24" spans="2:10" x14ac:dyDescent="0.25">
      <c r="B24" s="36" t="s">
        <v>35</v>
      </c>
      <c r="C24" s="31" t="s">
        <v>73</v>
      </c>
      <c r="D24" s="32" t="s">
        <v>10</v>
      </c>
      <c r="E24" s="33">
        <v>400</v>
      </c>
      <c r="F24" s="24"/>
      <c r="G24" s="26"/>
      <c r="H24" s="34">
        <f t="shared" si="0"/>
        <v>0</v>
      </c>
      <c r="I24" s="35">
        <f t="shared" si="1"/>
        <v>0</v>
      </c>
      <c r="J24" s="35">
        <f t="shared" si="2"/>
        <v>0</v>
      </c>
    </row>
    <row r="25" spans="2:10" x14ac:dyDescent="0.25">
      <c r="B25" s="36" t="s">
        <v>36</v>
      </c>
      <c r="C25" s="31" t="s">
        <v>74</v>
      </c>
      <c r="D25" s="32" t="s">
        <v>10</v>
      </c>
      <c r="E25" s="33">
        <v>400</v>
      </c>
      <c r="F25" s="24"/>
      <c r="G25" s="26"/>
      <c r="H25" s="34">
        <f t="shared" si="0"/>
        <v>0</v>
      </c>
      <c r="I25" s="35">
        <f t="shared" si="1"/>
        <v>0</v>
      </c>
      <c r="J25" s="35">
        <f t="shared" si="2"/>
        <v>0</v>
      </c>
    </row>
    <row r="26" spans="2:10" x14ac:dyDescent="0.25">
      <c r="B26" s="36" t="s">
        <v>37</v>
      </c>
      <c r="C26" s="31" t="s">
        <v>75</v>
      </c>
      <c r="D26" s="32" t="s">
        <v>10</v>
      </c>
      <c r="E26" s="33">
        <v>350</v>
      </c>
      <c r="F26" s="24"/>
      <c r="G26" s="26"/>
      <c r="H26" s="34">
        <f t="shared" si="0"/>
        <v>0</v>
      </c>
      <c r="I26" s="35">
        <f t="shared" si="1"/>
        <v>0</v>
      </c>
      <c r="J26" s="35">
        <f t="shared" si="2"/>
        <v>0</v>
      </c>
    </row>
    <row r="27" spans="2:10" x14ac:dyDescent="0.25">
      <c r="B27" s="36" t="s">
        <v>38</v>
      </c>
      <c r="C27" s="31" t="s">
        <v>76</v>
      </c>
      <c r="D27" s="32" t="s">
        <v>10</v>
      </c>
      <c r="E27" s="33">
        <v>100</v>
      </c>
      <c r="F27" s="24"/>
      <c r="G27" s="26"/>
      <c r="H27" s="34">
        <f t="shared" si="0"/>
        <v>0</v>
      </c>
      <c r="I27" s="35">
        <f t="shared" si="1"/>
        <v>0</v>
      </c>
      <c r="J27" s="35">
        <f t="shared" si="2"/>
        <v>0</v>
      </c>
    </row>
    <row r="28" spans="2:10" x14ac:dyDescent="0.25">
      <c r="B28" s="36" t="s">
        <v>39</v>
      </c>
      <c r="C28" s="31" t="s">
        <v>77</v>
      </c>
      <c r="D28" s="32" t="s">
        <v>10</v>
      </c>
      <c r="E28" s="33">
        <v>520</v>
      </c>
      <c r="F28" s="24"/>
      <c r="G28" s="26"/>
      <c r="H28" s="34">
        <f t="shared" si="0"/>
        <v>0</v>
      </c>
      <c r="I28" s="35">
        <f t="shared" si="1"/>
        <v>0</v>
      </c>
      <c r="J28" s="35">
        <f t="shared" si="2"/>
        <v>0</v>
      </c>
    </row>
    <row r="29" spans="2:10" x14ac:dyDescent="0.25">
      <c r="B29" s="36" t="s">
        <v>40</v>
      </c>
      <c r="C29" s="31" t="s">
        <v>78</v>
      </c>
      <c r="D29" s="32" t="s">
        <v>62</v>
      </c>
      <c r="E29" s="33">
        <v>120</v>
      </c>
      <c r="F29" s="24"/>
      <c r="G29" s="26"/>
      <c r="H29" s="34">
        <f t="shared" si="0"/>
        <v>0</v>
      </c>
      <c r="I29" s="35">
        <f t="shared" si="1"/>
        <v>0</v>
      </c>
      <c r="J29" s="35">
        <f t="shared" si="2"/>
        <v>0</v>
      </c>
    </row>
    <row r="30" spans="2:10" x14ac:dyDescent="0.25">
      <c r="B30" s="36" t="s">
        <v>41</v>
      </c>
      <c r="C30" s="31" t="s">
        <v>79</v>
      </c>
      <c r="D30" s="32" t="s">
        <v>10</v>
      </c>
      <c r="E30" s="33">
        <v>450</v>
      </c>
      <c r="F30" s="24"/>
      <c r="G30" s="26"/>
      <c r="H30" s="34">
        <f t="shared" si="0"/>
        <v>0</v>
      </c>
      <c r="I30" s="35">
        <f t="shared" si="1"/>
        <v>0</v>
      </c>
      <c r="J30" s="35">
        <f t="shared" si="2"/>
        <v>0</v>
      </c>
    </row>
    <row r="31" spans="2:10" x14ac:dyDescent="0.25">
      <c r="B31" s="36" t="s">
        <v>42</v>
      </c>
      <c r="C31" s="31" t="s">
        <v>80</v>
      </c>
      <c r="D31" s="32" t="s">
        <v>5</v>
      </c>
      <c r="E31" s="33">
        <v>150</v>
      </c>
      <c r="F31" s="24"/>
      <c r="G31" s="26"/>
      <c r="H31" s="34">
        <f t="shared" si="0"/>
        <v>0</v>
      </c>
      <c r="I31" s="35">
        <f t="shared" si="1"/>
        <v>0</v>
      </c>
      <c r="J31" s="35">
        <f t="shared" si="2"/>
        <v>0</v>
      </c>
    </row>
    <row r="32" spans="2:10" x14ac:dyDescent="0.25">
      <c r="B32" s="36" t="s">
        <v>43</v>
      </c>
      <c r="C32" s="31" t="s">
        <v>81</v>
      </c>
      <c r="D32" s="32" t="s">
        <v>62</v>
      </c>
      <c r="E32" s="33">
        <v>50</v>
      </c>
      <c r="F32" s="24"/>
      <c r="G32" s="26"/>
      <c r="H32" s="34">
        <f t="shared" si="0"/>
        <v>0</v>
      </c>
      <c r="I32" s="35">
        <f t="shared" si="1"/>
        <v>0</v>
      </c>
      <c r="J32" s="35">
        <f t="shared" si="2"/>
        <v>0</v>
      </c>
    </row>
    <row r="33" spans="1:10" x14ac:dyDescent="0.25">
      <c r="B33" s="36" t="s">
        <v>44</v>
      </c>
      <c r="C33" s="31" t="s">
        <v>82</v>
      </c>
      <c r="D33" s="32" t="s">
        <v>62</v>
      </c>
      <c r="E33" s="33">
        <v>150</v>
      </c>
      <c r="F33" s="24"/>
      <c r="G33" s="26"/>
      <c r="H33" s="34">
        <f t="shared" si="0"/>
        <v>0</v>
      </c>
      <c r="I33" s="35">
        <f t="shared" si="1"/>
        <v>0</v>
      </c>
      <c r="J33" s="35">
        <f t="shared" si="2"/>
        <v>0</v>
      </c>
    </row>
    <row r="34" spans="1:10" x14ac:dyDescent="0.25">
      <c r="B34" s="36" t="s">
        <v>45</v>
      </c>
      <c r="C34" s="31" t="s">
        <v>83</v>
      </c>
      <c r="D34" s="32" t="s">
        <v>10</v>
      </c>
      <c r="E34" s="33">
        <v>120</v>
      </c>
      <c r="F34" s="24"/>
      <c r="G34" s="26"/>
      <c r="H34" s="34">
        <f t="shared" si="0"/>
        <v>0</v>
      </c>
      <c r="I34" s="35">
        <f t="shared" si="1"/>
        <v>0</v>
      </c>
      <c r="J34" s="35">
        <f t="shared" si="2"/>
        <v>0</v>
      </c>
    </row>
    <row r="35" spans="1:10" x14ac:dyDescent="0.25">
      <c r="B35" s="36" t="s">
        <v>46</v>
      </c>
      <c r="C35" s="31" t="s">
        <v>84</v>
      </c>
      <c r="D35" s="32" t="s">
        <v>10</v>
      </c>
      <c r="E35" s="33">
        <v>80</v>
      </c>
      <c r="F35" s="24"/>
      <c r="G35" s="26"/>
      <c r="H35" s="34">
        <f t="shared" si="0"/>
        <v>0</v>
      </c>
      <c r="I35" s="35">
        <f t="shared" si="1"/>
        <v>0</v>
      </c>
      <c r="J35" s="35">
        <f t="shared" si="2"/>
        <v>0</v>
      </c>
    </row>
    <row r="36" spans="1:10" x14ac:dyDescent="0.25">
      <c r="B36" s="36" t="s">
        <v>47</v>
      </c>
      <c r="C36" s="31" t="s">
        <v>85</v>
      </c>
      <c r="D36" s="32" t="s">
        <v>62</v>
      </c>
      <c r="E36" s="33">
        <v>50</v>
      </c>
      <c r="F36" s="24"/>
      <c r="G36" s="26"/>
      <c r="H36" s="34">
        <f t="shared" si="0"/>
        <v>0</v>
      </c>
      <c r="I36" s="35">
        <f t="shared" si="1"/>
        <v>0</v>
      </c>
      <c r="J36" s="35">
        <f t="shared" si="2"/>
        <v>0</v>
      </c>
    </row>
    <row r="37" spans="1:10" x14ac:dyDescent="0.25">
      <c r="B37" s="36" t="s">
        <v>48</v>
      </c>
      <c r="C37" s="31" t="s">
        <v>86</v>
      </c>
      <c r="D37" s="32" t="s">
        <v>10</v>
      </c>
      <c r="E37" s="33">
        <v>110</v>
      </c>
      <c r="F37" s="24"/>
      <c r="G37" s="26"/>
      <c r="H37" s="34">
        <f t="shared" si="0"/>
        <v>0</v>
      </c>
      <c r="I37" s="35">
        <f t="shared" si="1"/>
        <v>0</v>
      </c>
      <c r="J37" s="35">
        <f t="shared" si="2"/>
        <v>0</v>
      </c>
    </row>
    <row r="38" spans="1:10" x14ac:dyDescent="0.25">
      <c r="B38" s="36" t="s">
        <v>49</v>
      </c>
      <c r="C38" s="31" t="s">
        <v>87</v>
      </c>
      <c r="D38" s="32" t="s">
        <v>10</v>
      </c>
      <c r="E38" s="33">
        <v>20</v>
      </c>
      <c r="F38" s="24"/>
      <c r="G38" s="26"/>
      <c r="H38" s="34">
        <f t="shared" si="0"/>
        <v>0</v>
      </c>
      <c r="I38" s="35">
        <f t="shared" si="1"/>
        <v>0</v>
      </c>
      <c r="J38" s="35">
        <f t="shared" si="2"/>
        <v>0</v>
      </c>
    </row>
    <row r="39" spans="1:10" x14ac:dyDescent="0.25">
      <c r="B39" s="36" t="s">
        <v>50</v>
      </c>
      <c r="C39" s="31" t="s">
        <v>88</v>
      </c>
      <c r="D39" s="32" t="s">
        <v>62</v>
      </c>
      <c r="E39" s="33">
        <v>200</v>
      </c>
      <c r="F39" s="24"/>
      <c r="G39" s="26"/>
      <c r="H39" s="34">
        <f t="shared" si="0"/>
        <v>0</v>
      </c>
      <c r="I39" s="35">
        <f t="shared" si="1"/>
        <v>0</v>
      </c>
      <c r="J39" s="35">
        <f t="shared" si="2"/>
        <v>0</v>
      </c>
    </row>
    <row r="40" spans="1:10" x14ac:dyDescent="0.25">
      <c r="B40" s="36" t="s">
        <v>51</v>
      </c>
      <c r="C40" s="31" t="s">
        <v>89</v>
      </c>
      <c r="D40" s="32" t="s">
        <v>5</v>
      </c>
      <c r="E40" s="33">
        <v>4500</v>
      </c>
      <c r="F40" s="24"/>
      <c r="G40" s="26"/>
      <c r="H40" s="34">
        <f t="shared" si="0"/>
        <v>0</v>
      </c>
      <c r="I40" s="35">
        <f t="shared" si="1"/>
        <v>0</v>
      </c>
      <c r="J40" s="35">
        <f t="shared" si="2"/>
        <v>0</v>
      </c>
    </row>
    <row r="41" spans="1:10" ht="15.75" thickBot="1" x14ac:dyDescent="0.3">
      <c r="B41" s="37" t="s">
        <v>52</v>
      </c>
      <c r="C41" s="38" t="s">
        <v>90</v>
      </c>
      <c r="D41" s="39" t="s">
        <v>10</v>
      </c>
      <c r="E41" s="40">
        <v>1000</v>
      </c>
      <c r="F41" s="41"/>
      <c r="G41" s="42"/>
      <c r="H41" s="43">
        <f t="shared" si="0"/>
        <v>0</v>
      </c>
      <c r="I41" s="44">
        <f t="shared" si="1"/>
        <v>0</v>
      </c>
      <c r="J41" s="44">
        <f t="shared" si="2"/>
        <v>0</v>
      </c>
    </row>
    <row r="42" spans="1:10" ht="15.75" thickTop="1" x14ac:dyDescent="0.25">
      <c r="A42" s="14"/>
      <c r="B42" s="15"/>
      <c r="C42" s="16"/>
      <c r="D42" s="9"/>
      <c r="E42" s="17"/>
      <c r="F42" s="18"/>
      <c r="G42" s="11"/>
      <c r="H42" s="46" t="s">
        <v>91</v>
      </c>
      <c r="I42" s="45">
        <f>SUM(I4:I41)</f>
        <v>0</v>
      </c>
      <c r="J42" s="45">
        <f>SUM(J4:J41)</f>
        <v>0</v>
      </c>
    </row>
    <row r="43" spans="1:10" x14ac:dyDescent="0.25">
      <c r="A43" s="14"/>
      <c r="B43" s="7"/>
      <c r="C43" s="8"/>
      <c r="D43" s="9"/>
      <c r="E43" s="9"/>
      <c r="F43" s="10"/>
      <c r="G43" s="11"/>
      <c r="H43" s="14"/>
      <c r="I43" s="22"/>
      <c r="J43" s="22"/>
    </row>
    <row r="44" spans="1:10" x14ac:dyDescent="0.25">
      <c r="B44" s="7"/>
      <c r="C44" s="12"/>
      <c r="D44" s="9"/>
      <c r="E44" s="9"/>
      <c r="F44" s="13"/>
      <c r="G44" s="9"/>
      <c r="H44" s="23"/>
      <c r="I44" s="13"/>
      <c r="J44" s="13"/>
    </row>
    <row r="45" spans="1:10" x14ac:dyDescent="0.25">
      <c r="B45" s="3"/>
      <c r="C45" s="4"/>
      <c r="D45" s="1"/>
      <c r="E45" s="1"/>
      <c r="F45" s="2"/>
      <c r="G45" s="1"/>
      <c r="H45" s="5"/>
      <c r="I45" s="2"/>
      <c r="J45" s="2"/>
    </row>
    <row r="46" spans="1:10" x14ac:dyDescent="0.25">
      <c r="B46" s="47" t="s">
        <v>16</v>
      </c>
      <c r="C46" s="47"/>
      <c r="D46" s="47"/>
      <c r="E46" s="47"/>
      <c r="F46" s="47"/>
      <c r="G46" s="47"/>
      <c r="H46" s="47"/>
      <c r="I46" s="47"/>
      <c r="J46" s="47"/>
    </row>
    <row r="47" spans="1:10" x14ac:dyDescent="0.25">
      <c r="B47" s="47" t="s">
        <v>17</v>
      </c>
      <c r="C47" s="47"/>
      <c r="D47" s="47"/>
      <c r="E47" s="47"/>
      <c r="F47" s="47"/>
      <c r="G47" s="47"/>
      <c r="H47" s="47"/>
      <c r="I47" s="47"/>
      <c r="J47" s="47"/>
    </row>
    <row r="50" spans="3:3" x14ac:dyDescent="0.25">
      <c r="C50" s="30" t="s">
        <v>23</v>
      </c>
    </row>
  </sheetData>
  <mergeCells count="2">
    <mergeCell ref="B46:J46"/>
    <mergeCell ref="B47:J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VI Owoce i warzywa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2020-12-22T18:29:47Z</dcterms:created>
  <dcterms:modified xsi:type="dcterms:W3CDTF">2020-12-28T07:59:46Z</dcterms:modified>
</cp:coreProperties>
</file>