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przetarg\"/>
    </mc:Choice>
  </mc:AlternateContent>
  <xr:revisionPtr revIDLastSave="0" documentId="13_ncr:1_{560DF505-B441-45BB-AE51-A0919371688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Część II Produkty mleczarskie" sheetId="1" r:id="rId1"/>
  </sheets>
  <calcPr calcId="191029"/>
</workbook>
</file>

<file path=xl/calcChain.xml><?xml version="1.0" encoding="utf-8"?>
<calcChain xmlns="http://schemas.openxmlformats.org/spreadsheetml/2006/main">
  <c r="I11" i="1" l="1"/>
  <c r="I19" i="1"/>
  <c r="H8" i="1"/>
  <c r="I8" i="1" s="1"/>
  <c r="H9" i="1"/>
  <c r="I9" i="1" s="1"/>
  <c r="H10" i="1"/>
  <c r="I10" i="1" s="1"/>
  <c r="H11" i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H7" i="1"/>
  <c r="G8" i="1"/>
  <c r="G9" i="1"/>
  <c r="G10" i="1"/>
  <c r="G11" i="1"/>
  <c r="G12" i="1"/>
  <c r="G13" i="1"/>
  <c r="G14" i="1"/>
  <c r="G15" i="1"/>
  <c r="G16" i="1"/>
  <c r="G17" i="1"/>
  <c r="G18" i="1"/>
  <c r="G19" i="1"/>
  <c r="G7" i="1"/>
  <c r="H20" i="1" l="1"/>
  <c r="I7" i="1"/>
  <c r="I20" i="1" s="1"/>
</calcChain>
</file>

<file path=xl/sharedStrings.xml><?xml version="1.0" encoding="utf-8"?>
<sst xmlns="http://schemas.openxmlformats.org/spreadsheetml/2006/main" count="55" uniqueCount="46">
  <si>
    <t>L.p.</t>
  </si>
  <si>
    <t>Nazwa produktu</t>
  </si>
  <si>
    <t>Ilość</t>
  </si>
  <si>
    <t>Cena jedn. netto w zł</t>
  </si>
  <si>
    <t>Nabiał</t>
  </si>
  <si>
    <t>1.</t>
  </si>
  <si>
    <t xml:space="preserve">Mleko 2% </t>
  </si>
  <si>
    <t>2.</t>
  </si>
  <si>
    <t xml:space="preserve">Twaróg półtłusty </t>
  </si>
  <si>
    <t>kg.</t>
  </si>
  <si>
    <t>3.</t>
  </si>
  <si>
    <t>szt.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</si>
  <si>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</si>
  <si>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</si>
  <si>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</si>
  <si>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</si>
  <si>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</si>
  <si>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</si>
  <si>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</si>
  <si>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</si>
  <si>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</si>
  <si>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</si>
  <si>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Ser żółty</t>
  </si>
  <si>
    <t>kg</t>
  </si>
  <si>
    <t xml:space="preserve">Wartość pakietu netto -               VAT: </t>
  </si>
  <si>
    <t xml:space="preserve">Wartość pakietu brutto-                                   Słownie:  </t>
  </si>
  <si>
    <t>J.m</t>
  </si>
  <si>
    <t>Stawka podatku VAT (w %)</t>
  </si>
  <si>
    <t>Cena jedn. brutto w zł (kol.: 5x6+5)</t>
  </si>
  <si>
    <t>Wartosć netto  w zł (kol.:4x5)</t>
  </si>
  <si>
    <t>Wartosć brutto  w zł (kol.: 8x6+8)</t>
  </si>
  <si>
    <t>Proszę wypełnić białe pola</t>
  </si>
  <si>
    <t>CZĘŚĆ II - PRODUKTY MLECZARSKIE</t>
  </si>
  <si>
    <t>Razem:</t>
  </si>
  <si>
    <t>Masło stołowe extra [200 g] - 82%</t>
  </si>
  <si>
    <t>Serek homogenizowany naturalny [150g]</t>
  </si>
  <si>
    <t>Jogurt naturalny [150g]</t>
  </si>
  <si>
    <t>Śmietana 18% [400g]</t>
  </si>
  <si>
    <t>Masło klarowane [500g]</t>
  </si>
  <si>
    <t>Śmietana 12% [400g]</t>
  </si>
  <si>
    <t>Serek homogenizowany owocowy różne smaki (np.truskawkowy, waniliowy, brzoskwiniowy) [150g]</t>
  </si>
  <si>
    <t>Jogurt owocowy - różne smaki [150g]</t>
  </si>
  <si>
    <t>Jogurt pitny owocowy - różne smaki [250g]</t>
  </si>
  <si>
    <t>Serek biały do kanapek [125g]</t>
  </si>
  <si>
    <t>l</t>
  </si>
  <si>
    <t xml:space="preserve"> oznaczenie wartości wewnątrz nawiasu typu "[ ]" oznacza wartość minimalna netto ± 10 %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</si>
</sst>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charset val="238"/>
    </font>
    <font>
      <b/>
      <sz val="14"/>
      <name val="Arial"/>
      <charset val="238"/>
    </font>
    <font>
      <sz val="14"/>
      <name val="Arial"/>
      <charset val="238"/>
    </font>
    <font>
      <b/>
      <i/>
      <sz val="14"/>
      <name val="Arial CE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/>
    <xf numFmtId="0" fontId="1" fillId="0" borderId="0" xfId="1" applyAlignment="1">
      <alignment horizontal="center" vertical="center" wrapText="1"/>
    </xf>
    <xf numFmtId="0" fontId="1" fillId="0" borderId="0" xfId="1" applyBorder="1" applyAlignment="1">
      <alignment horizontal="left" vertical="center" wrapText="1"/>
    </xf>
    <xf numFmtId="0" fontId="3" fillId="0" borderId="0" xfId="1" applyFont="1" applyBorder="1" applyAlignment="1">
      <alignment horizontal="left"/>
    </xf>
    <xf numFmtId="0" fontId="1" fillId="0" borderId="0" xfId="1" applyBorder="1" applyAlignment="1">
      <alignment horizontal="left"/>
    </xf>
    <xf numFmtId="2" fontId="1" fillId="0" borderId="0" xfId="1" applyNumberFormat="1" applyBorder="1" applyAlignment="1">
      <alignment horizontal="right"/>
    </xf>
    <xf numFmtId="9" fontId="1" fillId="0" borderId="0" xfId="1" applyNumberForma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1" xfId="2" applyNumberFormat="1" applyFont="1" applyBorder="1" applyAlignment="1">
      <alignment horizontal="center"/>
    </xf>
    <xf numFmtId="0" fontId="0" fillId="0" borderId="0" xfId="0" applyAlignment="1">
      <alignment wrapText="1"/>
    </xf>
    <xf numFmtId="164" fontId="1" fillId="0" borderId="1" xfId="1" applyNumberFormat="1" applyBorder="1" applyAlignment="1">
      <alignment horizontal="center" vertical="center"/>
    </xf>
    <xf numFmtId="9" fontId="1" fillId="0" borderId="1" xfId="1" applyNumberFormat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right" vertical="top" wrapText="1"/>
    </xf>
    <xf numFmtId="164" fontId="7" fillId="3" borderId="1" xfId="1" applyNumberFormat="1" applyFont="1" applyFill="1" applyBorder="1" applyAlignment="1">
      <alignment horizontal="right" vertical="top"/>
    </xf>
    <xf numFmtId="0" fontId="7" fillId="4" borderId="1" xfId="1" applyFont="1" applyFill="1" applyBorder="1" applyAlignment="1">
      <alignment horizontal="left" vertical="top"/>
    </xf>
    <xf numFmtId="0" fontId="7" fillId="4" borderId="1" xfId="1" applyFont="1" applyFill="1" applyBorder="1" applyAlignment="1">
      <alignment horizontal="center" vertical="top"/>
    </xf>
    <xf numFmtId="3" fontId="7" fillId="4" borderId="1" xfId="1" applyNumberFormat="1" applyFont="1" applyFill="1" applyBorder="1" applyAlignment="1">
      <alignment horizontal="right" vertical="top" wrapText="1"/>
    </xf>
    <xf numFmtId="0" fontId="7" fillId="4" borderId="1" xfId="1" applyFont="1" applyFill="1" applyBorder="1" applyAlignment="1">
      <alignment horizontal="left" vertical="top" wrapText="1"/>
    </xf>
    <xf numFmtId="0" fontId="7" fillId="4" borderId="6" xfId="1" applyFont="1" applyFill="1" applyBorder="1" applyAlignment="1">
      <alignment horizontal="left" vertical="top" wrapText="1"/>
    </xf>
    <xf numFmtId="0" fontId="7" fillId="4" borderId="6" xfId="1" applyFont="1" applyFill="1" applyBorder="1" applyAlignment="1">
      <alignment horizontal="center" vertical="top"/>
    </xf>
    <xf numFmtId="3" fontId="7" fillId="4" borderId="6" xfId="1" applyNumberFormat="1" applyFont="1" applyFill="1" applyBorder="1" applyAlignment="1">
      <alignment horizontal="right" vertical="top" wrapText="1"/>
    </xf>
    <xf numFmtId="164" fontId="1" fillId="0" borderId="6" xfId="1" applyNumberFormat="1" applyBorder="1" applyAlignment="1">
      <alignment horizontal="center" vertical="center"/>
    </xf>
    <xf numFmtId="9" fontId="1" fillId="0" borderId="6" xfId="1" applyNumberFormat="1" applyBorder="1" applyAlignment="1">
      <alignment horizontal="center" vertical="center"/>
    </xf>
    <xf numFmtId="164" fontId="7" fillId="3" borderId="6" xfId="1" applyNumberFormat="1" applyFont="1" applyFill="1" applyBorder="1" applyAlignment="1">
      <alignment horizontal="right" vertical="top" wrapText="1"/>
    </xf>
    <xf numFmtId="164" fontId="7" fillId="3" borderId="6" xfId="1" applyNumberFormat="1" applyFont="1" applyFill="1" applyBorder="1" applyAlignment="1">
      <alignment horizontal="right" vertical="top"/>
    </xf>
    <xf numFmtId="44" fontId="4" fillId="0" borderId="0" xfId="2" applyFont="1" applyAlignment="1">
      <alignment horizontal="center"/>
    </xf>
    <xf numFmtId="44" fontId="5" fillId="0" borderId="0" xfId="2" applyFont="1" applyAlignment="1"/>
    <xf numFmtId="44" fontId="5" fillId="0" borderId="0" xfId="2" applyFont="1" applyAlignment="1">
      <alignment horizontal="center"/>
    </xf>
    <xf numFmtId="164" fontId="8" fillId="5" borderId="3" xfId="2" applyNumberFormat="1" applyFont="1" applyFill="1" applyBorder="1" applyAlignment="1">
      <alignment horizontal="center" vertical="center"/>
    </xf>
    <xf numFmtId="164" fontId="8" fillId="5" borderId="3" xfId="2" applyNumberFormat="1" applyFont="1" applyFill="1" applyBorder="1"/>
    <xf numFmtId="44" fontId="4" fillId="0" borderId="0" xfId="2" applyFont="1" applyAlignment="1">
      <alignment horizontal="center"/>
    </xf>
    <xf numFmtId="44" fontId="5" fillId="0" borderId="0" xfId="2" applyFont="1" applyAlignment="1"/>
    <xf numFmtId="44" fontId="5" fillId="0" borderId="0" xfId="2" applyFont="1" applyAlignment="1">
      <alignment horizontal="center"/>
    </xf>
    <xf numFmtId="0" fontId="2" fillId="0" borderId="0" xfId="2" applyNumberFormat="1" applyFont="1" applyAlignment="1">
      <alignment horizontal="center"/>
    </xf>
    <xf numFmtId="0" fontId="7" fillId="0" borderId="0" xfId="2" applyNumberFormat="1" applyFont="1" applyAlignment="1"/>
    <xf numFmtId="0" fontId="2" fillId="0" borderId="0" xfId="2" applyNumberFormat="1" applyFont="1" applyBorder="1" applyAlignment="1">
      <alignment horizontal="center"/>
    </xf>
    <xf numFmtId="0" fontId="7" fillId="0" borderId="0" xfId="2" applyNumberFormat="1" applyFont="1" applyBorder="1" applyAlignment="1"/>
    <xf numFmtId="44" fontId="6" fillId="2" borderId="4" xfId="2" applyFont="1" applyFill="1" applyBorder="1" applyAlignment="1">
      <alignment horizontal="center" vertical="top"/>
    </xf>
    <xf numFmtId="44" fontId="6" fillId="2" borderId="5" xfId="2" applyFont="1" applyFill="1" applyBorder="1" applyAlignment="1">
      <alignment horizontal="center" vertical="top"/>
    </xf>
    <xf numFmtId="44" fontId="6" fillId="2" borderId="2" xfId="2" applyFont="1" applyFill="1" applyBorder="1" applyAlignment="1">
      <alignment horizontal="center" vertical="top"/>
    </xf>
  </cellXfs>
  <cellStyles count="3">
    <cellStyle name="Normalny" xfId="0" builtinId="0"/>
    <cellStyle name="Normalny 2" xfId="1" xr:uid="{00000000-0005-0000-0000-000001000000}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L8" sqref="L8"/>
    </sheetView>
  </sheetViews>
  <sheetFormatPr defaultRowHeight="15" x14ac:dyDescent="0.25"/>
  <cols>
    <col min="1" max="1" width="4.7109375" customWidth="1"/>
    <col min="2" max="2" width="34.7109375" bestFit="1" customWidth="1"/>
    <col min="3" max="3" width="4.7109375" bestFit="1" customWidth="1"/>
    <col min="4" max="4" width="5.5703125" bestFit="1" customWidth="1"/>
    <col min="8" max="8" width="11.140625" bestFit="1" customWidth="1"/>
    <col min="9" max="9" width="12.140625" bestFit="1" customWidth="1"/>
  </cols>
  <sheetData>
    <row r="1" spans="1:9" ht="18" x14ac:dyDescent="0.25">
      <c r="A1" s="33" t="s">
        <v>32</v>
      </c>
      <c r="B1" s="34"/>
      <c r="C1" s="35"/>
      <c r="D1" s="35"/>
      <c r="E1" s="34"/>
      <c r="F1" s="35"/>
      <c r="G1" s="34"/>
      <c r="H1" s="34"/>
      <c r="I1" s="34"/>
    </row>
    <row r="2" spans="1:9" ht="18" x14ac:dyDescent="0.25">
      <c r="A2" s="28"/>
      <c r="B2" s="29"/>
      <c r="C2" s="30"/>
      <c r="D2" s="30"/>
      <c r="E2" s="29"/>
      <c r="F2" s="30"/>
      <c r="G2" s="29"/>
      <c r="H2" s="29"/>
      <c r="I2" s="29"/>
    </row>
    <row r="3" spans="1:9" x14ac:dyDescent="0.25">
      <c r="A3" s="1"/>
      <c r="B3" s="1" t="s">
        <v>45</v>
      </c>
      <c r="C3" s="1"/>
      <c r="D3" s="1"/>
      <c r="E3" s="1"/>
      <c r="F3" s="1"/>
      <c r="G3" s="1"/>
      <c r="H3" s="1"/>
      <c r="I3" s="1"/>
    </row>
    <row r="4" spans="1:9" ht="63.75" x14ac:dyDescent="0.25">
      <c r="A4" s="8" t="s">
        <v>0</v>
      </c>
      <c r="B4" s="8" t="s">
        <v>1</v>
      </c>
      <c r="C4" s="8" t="s">
        <v>26</v>
      </c>
      <c r="D4" s="8" t="s">
        <v>2</v>
      </c>
      <c r="E4" s="8" t="s">
        <v>3</v>
      </c>
      <c r="F4" s="8" t="s">
        <v>27</v>
      </c>
      <c r="G4" s="9" t="s">
        <v>28</v>
      </c>
      <c r="H4" s="8" t="s">
        <v>29</v>
      </c>
      <c r="I4" s="8" t="s">
        <v>30</v>
      </c>
    </row>
    <row r="5" spans="1:9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1">
        <v>7</v>
      </c>
      <c r="H5" s="10">
        <v>8</v>
      </c>
      <c r="I5" s="10">
        <v>9</v>
      </c>
    </row>
    <row r="6" spans="1:9" ht="18.75" x14ac:dyDescent="0.25">
      <c r="A6" s="40" t="s">
        <v>4</v>
      </c>
      <c r="B6" s="41"/>
      <c r="C6" s="41"/>
      <c r="D6" s="41"/>
      <c r="E6" s="41"/>
      <c r="F6" s="41"/>
      <c r="G6" s="41"/>
      <c r="H6" s="41"/>
      <c r="I6" s="42"/>
    </row>
    <row r="7" spans="1:9" x14ac:dyDescent="0.25">
      <c r="A7" s="18" t="s">
        <v>5</v>
      </c>
      <c r="B7" s="17" t="s">
        <v>6</v>
      </c>
      <c r="C7" s="18" t="s">
        <v>44</v>
      </c>
      <c r="D7" s="19">
        <v>850</v>
      </c>
      <c r="E7" s="13"/>
      <c r="F7" s="14"/>
      <c r="G7" s="15">
        <f>E7*F7+E7</f>
        <v>0</v>
      </c>
      <c r="H7" s="16">
        <f>D7*E7</f>
        <v>0</v>
      </c>
      <c r="I7" s="16">
        <f>H7*F7+H7</f>
        <v>0</v>
      </c>
    </row>
    <row r="8" spans="1:9" x14ac:dyDescent="0.25">
      <c r="A8" s="18" t="s">
        <v>7</v>
      </c>
      <c r="B8" s="17" t="s">
        <v>8</v>
      </c>
      <c r="C8" s="18" t="s">
        <v>9</v>
      </c>
      <c r="D8" s="19">
        <v>300</v>
      </c>
      <c r="E8" s="13"/>
      <c r="F8" s="14"/>
      <c r="G8" s="15">
        <f t="shared" ref="G8:G19" si="0">E8*F8+E8</f>
        <v>0</v>
      </c>
      <c r="H8" s="16">
        <f t="shared" ref="H8:H19" si="1">D8*E8</f>
        <v>0</v>
      </c>
      <c r="I8" s="16">
        <f t="shared" ref="I8:I19" si="2">H8*F8+H8</f>
        <v>0</v>
      </c>
    </row>
    <row r="9" spans="1:9" x14ac:dyDescent="0.25">
      <c r="A9" s="18" t="s">
        <v>10</v>
      </c>
      <c r="B9" s="17" t="s">
        <v>34</v>
      </c>
      <c r="C9" s="18" t="s">
        <v>11</v>
      </c>
      <c r="D9" s="19">
        <v>1800</v>
      </c>
      <c r="E9" s="13"/>
      <c r="F9" s="14"/>
      <c r="G9" s="15">
        <f t="shared" si="0"/>
        <v>0</v>
      </c>
      <c r="H9" s="16">
        <f t="shared" si="1"/>
        <v>0</v>
      </c>
      <c r="I9" s="16">
        <f t="shared" si="2"/>
        <v>0</v>
      </c>
    </row>
    <row r="10" spans="1:9" x14ac:dyDescent="0.25">
      <c r="A10" s="18" t="s">
        <v>12</v>
      </c>
      <c r="B10" s="17" t="s">
        <v>35</v>
      </c>
      <c r="C10" s="18" t="s">
        <v>11</v>
      </c>
      <c r="D10" s="19">
        <v>1500</v>
      </c>
      <c r="E10" s="13"/>
      <c r="F10" s="14"/>
      <c r="G10" s="15">
        <f t="shared" si="0"/>
        <v>0</v>
      </c>
      <c r="H10" s="16">
        <f t="shared" si="1"/>
        <v>0</v>
      </c>
      <c r="I10" s="16">
        <f t="shared" si="2"/>
        <v>0</v>
      </c>
    </row>
    <row r="11" spans="1:9" x14ac:dyDescent="0.25">
      <c r="A11" s="18" t="s">
        <v>13</v>
      </c>
      <c r="B11" s="17" t="s">
        <v>36</v>
      </c>
      <c r="C11" s="18" t="s">
        <v>11</v>
      </c>
      <c r="D11" s="19">
        <v>1500</v>
      </c>
      <c r="E11" s="13"/>
      <c r="F11" s="14"/>
      <c r="G11" s="15">
        <f t="shared" si="0"/>
        <v>0</v>
      </c>
      <c r="H11" s="16">
        <f t="shared" si="1"/>
        <v>0</v>
      </c>
      <c r="I11" s="16">
        <f t="shared" si="2"/>
        <v>0</v>
      </c>
    </row>
    <row r="12" spans="1:9" x14ac:dyDescent="0.25">
      <c r="A12" s="18" t="s">
        <v>14</v>
      </c>
      <c r="B12" s="20" t="s">
        <v>37</v>
      </c>
      <c r="C12" s="18" t="s">
        <v>11</v>
      </c>
      <c r="D12" s="19">
        <v>800</v>
      </c>
      <c r="E12" s="13"/>
      <c r="F12" s="14"/>
      <c r="G12" s="15">
        <f t="shared" si="0"/>
        <v>0</v>
      </c>
      <c r="H12" s="16">
        <f t="shared" si="1"/>
        <v>0</v>
      </c>
      <c r="I12" s="16">
        <f t="shared" si="2"/>
        <v>0</v>
      </c>
    </row>
    <row r="13" spans="1:9" x14ac:dyDescent="0.25">
      <c r="A13" s="18" t="s">
        <v>15</v>
      </c>
      <c r="B13" s="20" t="s">
        <v>38</v>
      </c>
      <c r="C13" s="18" t="s">
        <v>11</v>
      </c>
      <c r="D13" s="19">
        <v>400</v>
      </c>
      <c r="E13" s="13"/>
      <c r="F13" s="14"/>
      <c r="G13" s="15">
        <f t="shared" si="0"/>
        <v>0</v>
      </c>
      <c r="H13" s="16">
        <f t="shared" si="1"/>
        <v>0</v>
      </c>
      <c r="I13" s="16">
        <f t="shared" si="2"/>
        <v>0</v>
      </c>
    </row>
    <row r="14" spans="1:9" x14ac:dyDescent="0.25">
      <c r="A14" s="18" t="s">
        <v>16</v>
      </c>
      <c r="B14" s="20" t="s">
        <v>39</v>
      </c>
      <c r="C14" s="18" t="s">
        <v>11</v>
      </c>
      <c r="D14" s="19">
        <v>500</v>
      </c>
      <c r="E14" s="13"/>
      <c r="F14" s="14"/>
      <c r="G14" s="15">
        <f t="shared" si="0"/>
        <v>0</v>
      </c>
      <c r="H14" s="16">
        <f t="shared" si="1"/>
        <v>0</v>
      </c>
      <c r="I14" s="16">
        <f t="shared" si="2"/>
        <v>0</v>
      </c>
    </row>
    <row r="15" spans="1:9" ht="38.25" x14ac:dyDescent="0.25">
      <c r="A15" s="18" t="s">
        <v>17</v>
      </c>
      <c r="B15" s="20" t="s">
        <v>40</v>
      </c>
      <c r="C15" s="18" t="s">
        <v>11</v>
      </c>
      <c r="D15" s="19">
        <v>1000</v>
      </c>
      <c r="E15" s="13"/>
      <c r="F15" s="14"/>
      <c r="G15" s="15">
        <f t="shared" si="0"/>
        <v>0</v>
      </c>
      <c r="H15" s="16">
        <f t="shared" si="1"/>
        <v>0</v>
      </c>
      <c r="I15" s="16">
        <f t="shared" si="2"/>
        <v>0</v>
      </c>
    </row>
    <row r="16" spans="1:9" x14ac:dyDescent="0.25">
      <c r="A16" s="18" t="s">
        <v>18</v>
      </c>
      <c r="B16" s="20" t="s">
        <v>41</v>
      </c>
      <c r="C16" s="18" t="s">
        <v>11</v>
      </c>
      <c r="D16" s="19">
        <v>1000</v>
      </c>
      <c r="E16" s="13"/>
      <c r="F16" s="14"/>
      <c r="G16" s="15">
        <f t="shared" si="0"/>
        <v>0</v>
      </c>
      <c r="H16" s="16">
        <f t="shared" si="1"/>
        <v>0</v>
      </c>
      <c r="I16" s="16">
        <f t="shared" si="2"/>
        <v>0</v>
      </c>
    </row>
    <row r="17" spans="1:9" ht="25.5" x14ac:dyDescent="0.25">
      <c r="A17" s="18" t="s">
        <v>19</v>
      </c>
      <c r="B17" s="20" t="s">
        <v>42</v>
      </c>
      <c r="C17" s="18" t="s">
        <v>11</v>
      </c>
      <c r="D17" s="19">
        <v>1000</v>
      </c>
      <c r="E17" s="13"/>
      <c r="F17" s="14"/>
      <c r="G17" s="15">
        <f t="shared" si="0"/>
        <v>0</v>
      </c>
      <c r="H17" s="16">
        <f t="shared" si="1"/>
        <v>0</v>
      </c>
      <c r="I17" s="16">
        <f t="shared" si="2"/>
        <v>0</v>
      </c>
    </row>
    <row r="18" spans="1:9" x14ac:dyDescent="0.25">
      <c r="A18" s="18" t="s">
        <v>20</v>
      </c>
      <c r="B18" s="20" t="s">
        <v>43</v>
      </c>
      <c r="C18" s="18" t="s">
        <v>11</v>
      </c>
      <c r="D18" s="19">
        <v>200</v>
      </c>
      <c r="E18" s="13"/>
      <c r="F18" s="14"/>
      <c r="G18" s="15">
        <f t="shared" si="0"/>
        <v>0</v>
      </c>
      <c r="H18" s="16">
        <f t="shared" si="1"/>
        <v>0</v>
      </c>
      <c r="I18" s="16">
        <f t="shared" si="2"/>
        <v>0</v>
      </c>
    </row>
    <row r="19" spans="1:9" ht="15.75" thickBot="1" x14ac:dyDescent="0.3">
      <c r="A19" s="22" t="s">
        <v>21</v>
      </c>
      <c r="B19" s="21" t="s">
        <v>22</v>
      </c>
      <c r="C19" s="22" t="s">
        <v>23</v>
      </c>
      <c r="D19" s="23">
        <v>70</v>
      </c>
      <c r="E19" s="24"/>
      <c r="F19" s="25"/>
      <c r="G19" s="26">
        <f t="shared" si="0"/>
        <v>0</v>
      </c>
      <c r="H19" s="27">
        <f t="shared" si="1"/>
        <v>0</v>
      </c>
      <c r="I19" s="27">
        <f t="shared" si="2"/>
        <v>0</v>
      </c>
    </row>
    <row r="20" spans="1:9" ht="15.75" thickTop="1" x14ac:dyDescent="0.25">
      <c r="A20" s="4"/>
      <c r="B20" s="3"/>
      <c r="C20" s="5"/>
      <c r="D20" s="5"/>
      <c r="E20" s="6"/>
      <c r="F20" s="7"/>
      <c r="G20" s="31" t="s">
        <v>33</v>
      </c>
      <c r="H20" s="32">
        <f>SUM(H7:H19)</f>
        <v>0</v>
      </c>
      <c r="I20" s="32">
        <f>SUM(I7:I19)</f>
        <v>0</v>
      </c>
    </row>
    <row r="21" spans="1:9" x14ac:dyDescent="0.25">
      <c r="A21" s="1"/>
      <c r="B21" s="2"/>
      <c r="C21" s="1"/>
      <c r="D21" s="1"/>
      <c r="E21" s="1"/>
      <c r="F21" s="1"/>
      <c r="G21" s="1"/>
      <c r="H21" s="1"/>
      <c r="I21" s="1"/>
    </row>
    <row r="22" spans="1:9" x14ac:dyDescent="0.25">
      <c r="A22" s="36" t="s">
        <v>24</v>
      </c>
      <c r="B22" s="37"/>
      <c r="C22" s="37"/>
      <c r="D22" s="37"/>
      <c r="E22" s="37"/>
      <c r="F22" s="37"/>
      <c r="G22" s="37"/>
      <c r="H22" s="37"/>
      <c r="I22" s="37"/>
    </row>
    <row r="23" spans="1:9" x14ac:dyDescent="0.25">
      <c r="A23" s="38" t="s">
        <v>25</v>
      </c>
      <c r="B23" s="39"/>
      <c r="C23" s="39"/>
      <c r="D23" s="39"/>
      <c r="E23" s="39"/>
      <c r="F23" s="39"/>
      <c r="G23" s="39"/>
      <c r="H23" s="39"/>
      <c r="I23" s="39"/>
    </row>
    <row r="26" spans="1:9" x14ac:dyDescent="0.25">
      <c r="B26" s="12" t="s">
        <v>31</v>
      </c>
    </row>
  </sheetData>
  <mergeCells count="4">
    <mergeCell ref="A1:I1"/>
    <mergeCell ref="A22:I22"/>
    <mergeCell ref="A23:I23"/>
    <mergeCell ref="A6:I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II Produkty mleczarskie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2020-12-22T18:11:26Z</dcterms:created>
  <dcterms:modified xsi:type="dcterms:W3CDTF">2020-12-28T07:58:49Z</dcterms:modified>
</cp:coreProperties>
</file>