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35" windowWidth="10500" windowHeight="2865"/>
  </bookViews>
  <sheets>
    <sheet name="Część I Mięso, Produkty Mięsne," sheetId="1" r:id="rId1"/>
  </sheets>
  <calcPr calcId="145621"/>
</workbook>
</file>

<file path=xl/calcChain.xml><?xml version="1.0" encoding="utf-8"?>
<calcChain xmlns="http://schemas.openxmlformats.org/spreadsheetml/2006/main">
  <c r="J10" i="1" l="1"/>
  <c r="J19" i="1"/>
  <c r="J20" i="1"/>
  <c r="J22" i="1"/>
  <c r="J23" i="1"/>
  <c r="J24" i="1"/>
  <c r="I8" i="1"/>
  <c r="I9" i="1"/>
  <c r="J9" i="1" s="1"/>
  <c r="I10" i="1"/>
  <c r="I11" i="1"/>
  <c r="J11" i="1" s="1"/>
  <c r="I13" i="1"/>
  <c r="J13" i="1" s="1"/>
  <c r="I14" i="1"/>
  <c r="J14" i="1" s="1"/>
  <c r="I15" i="1"/>
  <c r="J15" i="1" s="1"/>
  <c r="I16" i="1"/>
  <c r="J16" i="1" s="1"/>
  <c r="I18" i="1"/>
  <c r="J18" i="1" s="1"/>
  <c r="I19" i="1"/>
  <c r="I20" i="1"/>
  <c r="I21" i="1"/>
  <c r="J21" i="1" s="1"/>
  <c r="I22" i="1"/>
  <c r="I23" i="1"/>
  <c r="I24" i="1"/>
  <c r="I7" i="1"/>
  <c r="J7" i="1" s="1"/>
  <c r="H8" i="1"/>
  <c r="H9" i="1"/>
  <c r="H10" i="1"/>
  <c r="H11" i="1"/>
  <c r="H13" i="1"/>
  <c r="H14" i="1"/>
  <c r="H15" i="1"/>
  <c r="H16" i="1"/>
  <c r="H18" i="1"/>
  <c r="H19" i="1"/>
  <c r="H20" i="1"/>
  <c r="H21" i="1"/>
  <c r="H22" i="1"/>
  <c r="H23" i="1"/>
  <c r="H24" i="1"/>
  <c r="H7" i="1"/>
  <c r="I25" i="1" l="1"/>
  <c r="J25" i="1" s="1"/>
  <c r="J8" i="1"/>
</calcChain>
</file>

<file path=xl/sharedStrings.xml><?xml version="1.0" encoding="utf-8"?>
<sst xmlns="http://schemas.openxmlformats.org/spreadsheetml/2006/main" count="65" uniqueCount="41">
  <si>
    <t>L.p.</t>
  </si>
  <si>
    <t>Nazwa produktu</t>
  </si>
  <si>
    <t>J.m</t>
  </si>
  <si>
    <t>Ilość</t>
  </si>
  <si>
    <t>Cena jedn. netto w zł</t>
  </si>
  <si>
    <t>Mięso drobiowe</t>
  </si>
  <si>
    <t>1.</t>
  </si>
  <si>
    <t>2.</t>
  </si>
  <si>
    <t>kg</t>
  </si>
  <si>
    <t>3.</t>
  </si>
  <si>
    <t>Kurczak</t>
  </si>
  <si>
    <t>4.</t>
  </si>
  <si>
    <t>Udziec  z kurczaka</t>
  </si>
  <si>
    <t>5.</t>
  </si>
  <si>
    <t>Kura rosołowa</t>
  </si>
  <si>
    <t>Mięso wieprzowe</t>
  </si>
  <si>
    <t>Wędliny</t>
  </si>
  <si>
    <t xml:space="preserve">Wartość pakietu netto:                VAT:  </t>
  </si>
  <si>
    <t xml:space="preserve">Wartość pakietu brutto:                              Słownie: </t>
  </si>
  <si>
    <t>Filet z indyka – mięśnie piersiowe pozbawione skóry, kości i ścięgien, prawidłowo wykrwawione, bez przebarwień i uszkodzeń mechanicznych, oraz bez zanieczyszczeń obcych i krwi, mięso świeże, niemrożone bez moczenia, klasa I</t>
  </si>
  <si>
    <t>Filet z piersi kurczaka, świeży - mięśnie piersiowe pozbawione skóry, kości i ścięgien, prawidłowo wykrwawione, bez przebarwień i uszkodzeń mechanicznych oraz bez zanieczyszczeń obcych oraz krwi, mięso świeże, bez moczenia, mięso niemrożone, klasa I</t>
  </si>
  <si>
    <t>Schab wieprzowy - część zasadnicza wieprzowiny -odcięta od półtuszy z odcinka piersiowo-lędźwiowego w liniach; gruby, jednolity, soczysty mięsień otoczony błoną i niewielką ilością tłuszczu, barwa ciemnoróżowa, zapach - swoisty, charakterystyczny dla świeżego rodzaju tego mięsa, konsystencja- jędrna, elastyczna, powierzchnia-sucha, matowa, przekrój- lekko wilgotny, sok mięsny- przezroczysty, bez moczenia, mięso niemrożone, klasa I</t>
  </si>
  <si>
    <t>Szponder wołowy - z dużą ilością kości, smak i zapach charakterystyczny dla danego rodzaju świeżego mięsa bez moczenia, mięso świeże, niemrożone, klasa I</t>
  </si>
  <si>
    <t>Łopatka b/k delikatne, soczyste mięso, barwa ciemnoróżowa oraz średni przerost tłuszczowy, bez skóry, kolor jasno różowy do czerwonego, zapach swoisty charakterystyczny dla mięsa świeżego, bez przekrwień, bez pomiażdżonych kości , bez moczenia, niemrożony, klasa I</t>
  </si>
  <si>
    <t>Szynka świeża b/k mięso chude, nie ścięgniste, dopuszczalny tłuszcz międzymięśniowy do 15%, niedopuszczalny tłuszcz zewnętrzny, bez skóry i kości, powierzchnia bez przekrwień, pozacinań, barwa- jasnoróżowa do czerwonej, zapach - swoisty charakterystyczny dla mięsa świeżego, konsystencja- jędrna, elastyczna, powierzchnia- matowa, przekrój- lekko wilgotny, sok mięsny- przezroczysty, bez moczenia, mięso świeże, niemrożone, klasa I</t>
  </si>
  <si>
    <t>Stawka podatku VAT (w %)</t>
  </si>
  <si>
    <t>Proszę wypełnić białe pola</t>
  </si>
  <si>
    <t>Cena jedn. brutto w zł (kol.: 5x6+5)</t>
  </si>
  <si>
    <t>Wartosć netto  w zł (kol.:4x5)</t>
  </si>
  <si>
    <t>Wartosć brutto  w zł (kol.: 8x6+8)</t>
  </si>
  <si>
    <t>6.</t>
  </si>
  <si>
    <t>7.</t>
  </si>
  <si>
    <t>CZĘŚĆ I- MIĘSO, PRODUKTY MIĘSNE I WĘDLINY</t>
  </si>
  <si>
    <t>Kiełbasa cienka (zawierająca nie mniej niż 70% mięsa w 100g produktu)</t>
  </si>
  <si>
    <t>Kiełbasa szynkowa (zawierająca nie mniej niż 70% mięsa w 100g produktu)</t>
  </si>
  <si>
    <t>Wędlina drobiowa (zawierająca nie mniej niż 70% mięsa w 100g produktu)</t>
  </si>
  <si>
    <t>Szynka wieprzowa wędzona (zawierająca nie mniej niż 70% mięsa w 100g produktu)</t>
  </si>
  <si>
    <t>Parówki (zawierające co najmniej 80% mięsa w 100g produktu)</t>
  </si>
  <si>
    <r>
      <t xml:space="preserve">Schab pieczony </t>
    </r>
    <r>
      <rPr>
        <sz val="10"/>
        <rFont val="Arial"/>
        <family val="2"/>
        <charset val="238"/>
      </rPr>
      <t>(zawierający nie mniej niż 70% mięsa w 100g produktu)</t>
    </r>
  </si>
  <si>
    <t>Wędlina z indyka (zawierająca nie mniej niż 70% mięsa w 100g produktu)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</si>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</sst>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 CE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2" fontId="4" fillId="0" borderId="0" xfId="2" applyNumberFormat="1" applyFont="1" applyBorder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2" applyNumberFormat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top" wrapText="1"/>
    </xf>
    <xf numFmtId="164" fontId="4" fillId="3" borderId="1" xfId="1" applyNumberFormat="1" applyFont="1" applyFill="1" applyBorder="1" applyAlignment="1">
      <alignment horizontal="right" vertical="top" wrapText="1"/>
    </xf>
    <xf numFmtId="164" fontId="4" fillId="3" borderId="1" xfId="1" applyNumberFormat="1" applyFont="1" applyFill="1" applyBorder="1" applyAlignment="1">
      <alignment horizontal="right" vertical="top"/>
    </xf>
    <xf numFmtId="0" fontId="1" fillId="3" borderId="1" xfId="1" applyFont="1" applyFill="1" applyBorder="1" applyAlignment="1">
      <alignment horizontal="left" vertical="top" wrapText="1"/>
    </xf>
    <xf numFmtId="3" fontId="4" fillId="3" borderId="1" xfId="1" applyNumberFormat="1" applyFont="1" applyFill="1" applyBorder="1" applyAlignment="1">
      <alignment horizontal="right" vertical="top"/>
    </xf>
    <xf numFmtId="0" fontId="1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3" fontId="4" fillId="3" borderId="1" xfId="1" applyNumberFormat="1" applyFont="1" applyFill="1" applyBorder="1" applyAlignment="1">
      <alignment horizontal="right" vertical="top" wrapText="1"/>
    </xf>
    <xf numFmtId="9" fontId="2" fillId="0" borderId="7" xfId="1" applyNumberFormat="1" applyFont="1" applyBorder="1" applyAlignment="1">
      <alignment horizontal="center"/>
    </xf>
    <xf numFmtId="0" fontId="2" fillId="0" borderId="0" xfId="2" applyNumberFormat="1" applyFont="1" applyAlignment="1">
      <alignment horizontal="center"/>
    </xf>
    <xf numFmtId="0" fontId="4" fillId="0" borderId="0" xfId="2" applyNumberFormat="1" applyFont="1" applyAlignment="1"/>
    <xf numFmtId="0" fontId="4" fillId="0" borderId="0" xfId="2" applyNumberFormat="1" applyFont="1" applyAlignment="1">
      <alignment horizontal="center"/>
    </xf>
    <xf numFmtId="0" fontId="5" fillId="2" borderId="4" xfId="2" applyNumberFormat="1" applyFont="1" applyFill="1" applyBorder="1" applyAlignment="1">
      <alignment horizontal="center" vertical="center"/>
    </xf>
    <xf numFmtId="0" fontId="5" fillId="2" borderId="5" xfId="2" applyNumberFormat="1" applyFont="1" applyFill="1" applyBorder="1" applyAlignment="1">
      <alignment horizontal="center" vertical="center"/>
    </xf>
    <xf numFmtId="0" fontId="5" fillId="2" borderId="6" xfId="2" applyNumberFormat="1" applyFont="1" applyFill="1" applyBorder="1" applyAlignment="1">
      <alignment horizontal="center" vertical="center"/>
    </xf>
    <xf numFmtId="164" fontId="6" fillId="4" borderId="2" xfId="2" applyNumberFormat="1" applyFont="1" applyFill="1" applyBorder="1" applyAlignment="1">
      <alignment horizontal="right"/>
    </xf>
    <xf numFmtId="164" fontId="6" fillId="4" borderId="2" xfId="1" applyNumberFormat="1" applyFont="1" applyFill="1" applyBorder="1"/>
    <xf numFmtId="164" fontId="6" fillId="4" borderId="3" xfId="1" applyNumberFormat="1" applyFont="1" applyFill="1" applyBorder="1"/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zoomScaleNormal="100" workbookViewId="0">
      <selection activeCell="J33" sqref="J33"/>
    </sheetView>
  </sheetViews>
  <sheetFormatPr defaultRowHeight="15" x14ac:dyDescent="0.25"/>
  <cols>
    <col min="1" max="1" width="5.5703125" customWidth="1"/>
    <col min="2" max="2" width="4.42578125" customWidth="1"/>
    <col min="3" max="3" width="53.7109375" style="14" customWidth="1"/>
    <col min="4" max="4" width="4.140625" bestFit="1" customWidth="1"/>
    <col min="5" max="5" width="7" customWidth="1"/>
    <col min="6" max="6" width="9.42578125" customWidth="1"/>
    <col min="7" max="7" width="7.85546875" customWidth="1"/>
    <col min="9" max="10" width="10.85546875" bestFit="1" customWidth="1"/>
  </cols>
  <sheetData>
    <row r="2" spans="2:10" x14ac:dyDescent="0.25">
      <c r="B2" s="32" t="s">
        <v>32</v>
      </c>
      <c r="C2" s="33"/>
      <c r="D2" s="34"/>
      <c r="E2" s="34"/>
      <c r="F2" s="33"/>
      <c r="G2" s="34"/>
      <c r="H2" s="33"/>
      <c r="I2" s="33"/>
      <c r="J2" s="33"/>
    </row>
    <row r="3" spans="2:10" ht="14.45" x14ac:dyDescent="0.3">
      <c r="B3" s="8"/>
      <c r="C3" s="11"/>
      <c r="D3" s="3"/>
      <c r="E3" s="3"/>
      <c r="F3" s="4"/>
      <c r="G3" s="3"/>
      <c r="H3" s="9"/>
      <c r="I3" s="4"/>
      <c r="J3" s="4"/>
    </row>
    <row r="4" spans="2:10" ht="63.75" x14ac:dyDescent="0.25"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25</v>
      </c>
      <c r="H4" s="16" t="s">
        <v>27</v>
      </c>
      <c r="I4" s="15" t="s">
        <v>28</v>
      </c>
      <c r="J4" s="15" t="s">
        <v>29</v>
      </c>
    </row>
    <row r="5" spans="2:10" x14ac:dyDescent="0.25">
      <c r="B5" s="17">
        <v>1</v>
      </c>
      <c r="C5" s="18">
        <v>2</v>
      </c>
      <c r="D5" s="17">
        <v>3</v>
      </c>
      <c r="E5" s="17">
        <v>4</v>
      </c>
      <c r="F5" s="17">
        <v>5</v>
      </c>
      <c r="G5" s="17">
        <v>6</v>
      </c>
      <c r="H5" s="19">
        <v>7</v>
      </c>
      <c r="I5" s="17">
        <v>8</v>
      </c>
      <c r="J5" s="17">
        <v>9</v>
      </c>
    </row>
    <row r="6" spans="2:10" ht="15" customHeight="1" x14ac:dyDescent="0.25">
      <c r="B6" s="35" t="s">
        <v>5</v>
      </c>
      <c r="C6" s="36"/>
      <c r="D6" s="36"/>
      <c r="E6" s="36"/>
      <c r="F6" s="36"/>
      <c r="G6" s="36"/>
      <c r="H6" s="36"/>
      <c r="I6" s="36"/>
      <c r="J6" s="37"/>
    </row>
    <row r="7" spans="2:10" ht="64.5" customHeight="1" x14ac:dyDescent="0.25">
      <c r="B7" s="28" t="s">
        <v>6</v>
      </c>
      <c r="C7" s="23" t="s">
        <v>20</v>
      </c>
      <c r="D7" s="28" t="s">
        <v>8</v>
      </c>
      <c r="E7" s="27">
        <v>600</v>
      </c>
      <c r="F7" s="22"/>
      <c r="G7" s="20"/>
      <c r="H7" s="24">
        <f>F7*G7+F7</f>
        <v>0</v>
      </c>
      <c r="I7" s="25">
        <f>E7*F7</f>
        <v>0</v>
      </c>
      <c r="J7" s="25">
        <f>I7*G7+I7</f>
        <v>0</v>
      </c>
    </row>
    <row r="8" spans="2:10" ht="55.5" customHeight="1" x14ac:dyDescent="0.25">
      <c r="B8" s="28" t="s">
        <v>7</v>
      </c>
      <c r="C8" s="23" t="s">
        <v>19</v>
      </c>
      <c r="D8" s="29" t="s">
        <v>8</v>
      </c>
      <c r="E8" s="27">
        <v>400</v>
      </c>
      <c r="F8" s="22"/>
      <c r="G8" s="20"/>
      <c r="H8" s="24">
        <f t="shared" ref="H8:H24" si="0">F8*G8+F8</f>
        <v>0</v>
      </c>
      <c r="I8" s="25">
        <f t="shared" ref="I8:I24" si="1">E8*F8</f>
        <v>0</v>
      </c>
      <c r="J8" s="25">
        <f t="shared" ref="J8:J25" si="2">I8*G8+I8</f>
        <v>0</v>
      </c>
    </row>
    <row r="9" spans="2:10" x14ac:dyDescent="0.25">
      <c r="B9" s="28" t="s">
        <v>9</v>
      </c>
      <c r="C9" s="23" t="s">
        <v>10</v>
      </c>
      <c r="D9" s="28" t="s">
        <v>8</v>
      </c>
      <c r="E9" s="27">
        <v>200</v>
      </c>
      <c r="F9" s="22"/>
      <c r="G9" s="20"/>
      <c r="H9" s="24">
        <f t="shared" si="0"/>
        <v>0</v>
      </c>
      <c r="I9" s="25">
        <f t="shared" si="1"/>
        <v>0</v>
      </c>
      <c r="J9" s="25">
        <f t="shared" si="2"/>
        <v>0</v>
      </c>
    </row>
    <row r="10" spans="2:10" x14ac:dyDescent="0.25">
      <c r="B10" s="28" t="s">
        <v>11</v>
      </c>
      <c r="C10" s="23" t="s">
        <v>12</v>
      </c>
      <c r="D10" s="28" t="s">
        <v>8</v>
      </c>
      <c r="E10" s="27">
        <v>900</v>
      </c>
      <c r="F10" s="22"/>
      <c r="G10" s="20"/>
      <c r="H10" s="24">
        <f t="shared" si="0"/>
        <v>0</v>
      </c>
      <c r="I10" s="25">
        <f t="shared" si="1"/>
        <v>0</v>
      </c>
      <c r="J10" s="25">
        <f t="shared" si="2"/>
        <v>0</v>
      </c>
    </row>
    <row r="11" spans="2:10" x14ac:dyDescent="0.25">
      <c r="B11" s="28" t="s">
        <v>13</v>
      </c>
      <c r="C11" s="23" t="s">
        <v>14</v>
      </c>
      <c r="D11" s="28" t="s">
        <v>8</v>
      </c>
      <c r="E11" s="27">
        <v>10</v>
      </c>
      <c r="F11" s="22"/>
      <c r="G11" s="20"/>
      <c r="H11" s="24">
        <f t="shared" si="0"/>
        <v>0</v>
      </c>
      <c r="I11" s="25">
        <f t="shared" si="1"/>
        <v>0</v>
      </c>
      <c r="J11" s="25">
        <f t="shared" si="2"/>
        <v>0</v>
      </c>
    </row>
    <row r="12" spans="2:10" x14ac:dyDescent="0.25">
      <c r="B12" s="35" t="s">
        <v>15</v>
      </c>
      <c r="C12" s="36"/>
      <c r="D12" s="36"/>
      <c r="E12" s="36"/>
      <c r="F12" s="36"/>
      <c r="G12" s="36"/>
      <c r="H12" s="36"/>
      <c r="I12" s="36"/>
      <c r="J12" s="37"/>
    </row>
    <row r="13" spans="2:10" ht="103.5" customHeight="1" x14ac:dyDescent="0.25">
      <c r="B13" s="28" t="s">
        <v>6</v>
      </c>
      <c r="C13" s="23" t="s">
        <v>21</v>
      </c>
      <c r="D13" s="28" t="s">
        <v>8</v>
      </c>
      <c r="E13" s="27">
        <v>900</v>
      </c>
      <c r="F13" s="22"/>
      <c r="G13" s="20"/>
      <c r="H13" s="24">
        <f t="shared" si="0"/>
        <v>0</v>
      </c>
      <c r="I13" s="25">
        <f t="shared" si="1"/>
        <v>0</v>
      </c>
      <c r="J13" s="25">
        <f t="shared" si="2"/>
        <v>0</v>
      </c>
    </row>
    <row r="14" spans="2:10" ht="103.5" customHeight="1" x14ac:dyDescent="0.25">
      <c r="B14" s="28" t="s">
        <v>7</v>
      </c>
      <c r="C14" s="23" t="s">
        <v>24</v>
      </c>
      <c r="D14" s="29" t="s">
        <v>8</v>
      </c>
      <c r="E14" s="27">
        <v>800</v>
      </c>
      <c r="F14" s="22"/>
      <c r="G14" s="20"/>
      <c r="H14" s="24">
        <f t="shared" si="0"/>
        <v>0</v>
      </c>
      <c r="I14" s="25">
        <f t="shared" si="1"/>
        <v>0</v>
      </c>
      <c r="J14" s="25">
        <f t="shared" si="2"/>
        <v>0</v>
      </c>
    </row>
    <row r="15" spans="2:10" ht="39.75" customHeight="1" x14ac:dyDescent="0.25">
      <c r="B15" s="28" t="s">
        <v>9</v>
      </c>
      <c r="C15" s="23" t="s">
        <v>22</v>
      </c>
      <c r="D15" s="29" t="s">
        <v>8</v>
      </c>
      <c r="E15" s="27">
        <v>20</v>
      </c>
      <c r="F15" s="22"/>
      <c r="G15" s="20"/>
      <c r="H15" s="24">
        <f t="shared" si="0"/>
        <v>0</v>
      </c>
      <c r="I15" s="25">
        <f t="shared" si="1"/>
        <v>0</v>
      </c>
      <c r="J15" s="25">
        <f t="shared" si="2"/>
        <v>0</v>
      </c>
    </row>
    <row r="16" spans="2:10" ht="66.75" customHeight="1" x14ac:dyDescent="0.25">
      <c r="B16" s="28" t="s">
        <v>11</v>
      </c>
      <c r="C16" s="23" t="s">
        <v>23</v>
      </c>
      <c r="D16" s="28" t="s">
        <v>8</v>
      </c>
      <c r="E16" s="27">
        <v>250</v>
      </c>
      <c r="F16" s="22"/>
      <c r="G16" s="20"/>
      <c r="H16" s="24">
        <f t="shared" si="0"/>
        <v>0</v>
      </c>
      <c r="I16" s="25">
        <f t="shared" si="1"/>
        <v>0</v>
      </c>
      <c r="J16" s="25">
        <f t="shared" si="2"/>
        <v>0</v>
      </c>
    </row>
    <row r="17" spans="2:10" x14ac:dyDescent="0.25">
      <c r="B17" s="35" t="s">
        <v>16</v>
      </c>
      <c r="C17" s="36"/>
      <c r="D17" s="36"/>
      <c r="E17" s="36"/>
      <c r="F17" s="36"/>
      <c r="G17" s="36"/>
      <c r="H17" s="36"/>
      <c r="I17" s="36"/>
      <c r="J17" s="37"/>
    </row>
    <row r="18" spans="2:10" ht="25.5" x14ac:dyDescent="0.25">
      <c r="B18" s="28" t="s">
        <v>6</v>
      </c>
      <c r="C18" s="26" t="s">
        <v>33</v>
      </c>
      <c r="D18" s="28" t="s">
        <v>8</v>
      </c>
      <c r="E18" s="30">
        <v>300</v>
      </c>
      <c r="F18" s="21"/>
      <c r="G18" s="20"/>
      <c r="H18" s="24">
        <f t="shared" si="0"/>
        <v>0</v>
      </c>
      <c r="I18" s="25">
        <f t="shared" si="1"/>
        <v>0</v>
      </c>
      <c r="J18" s="25">
        <f t="shared" si="2"/>
        <v>0</v>
      </c>
    </row>
    <row r="19" spans="2:10" ht="25.5" x14ac:dyDescent="0.25">
      <c r="B19" s="28" t="s">
        <v>7</v>
      </c>
      <c r="C19" s="26" t="s">
        <v>34</v>
      </c>
      <c r="D19" s="28" t="s">
        <v>8</v>
      </c>
      <c r="E19" s="30">
        <v>10</v>
      </c>
      <c r="F19" s="21"/>
      <c r="G19" s="20"/>
      <c r="H19" s="24">
        <f t="shared" si="0"/>
        <v>0</v>
      </c>
      <c r="I19" s="25">
        <f t="shared" si="1"/>
        <v>0</v>
      </c>
      <c r="J19" s="25">
        <f t="shared" si="2"/>
        <v>0</v>
      </c>
    </row>
    <row r="20" spans="2:10" ht="25.5" x14ac:dyDescent="0.25">
      <c r="B20" s="28" t="s">
        <v>9</v>
      </c>
      <c r="C20" s="26" t="s">
        <v>35</v>
      </c>
      <c r="D20" s="29" t="s">
        <v>8</v>
      </c>
      <c r="E20" s="30">
        <v>25</v>
      </c>
      <c r="F20" s="21"/>
      <c r="G20" s="20"/>
      <c r="H20" s="24">
        <f t="shared" si="0"/>
        <v>0</v>
      </c>
      <c r="I20" s="25">
        <f t="shared" si="1"/>
        <v>0</v>
      </c>
      <c r="J20" s="25">
        <f t="shared" si="2"/>
        <v>0</v>
      </c>
    </row>
    <row r="21" spans="2:10" ht="30.75" customHeight="1" x14ac:dyDescent="0.25">
      <c r="B21" s="28" t="s">
        <v>11</v>
      </c>
      <c r="C21" s="26" t="s">
        <v>36</v>
      </c>
      <c r="D21" s="29" t="s">
        <v>8</v>
      </c>
      <c r="E21" s="30">
        <v>25</v>
      </c>
      <c r="F21" s="21"/>
      <c r="G21" s="20"/>
      <c r="H21" s="24">
        <f t="shared" si="0"/>
        <v>0</v>
      </c>
      <c r="I21" s="25">
        <f t="shared" si="1"/>
        <v>0</v>
      </c>
      <c r="J21" s="25">
        <f t="shared" si="2"/>
        <v>0</v>
      </c>
    </row>
    <row r="22" spans="2:10" ht="25.5" x14ac:dyDescent="0.25">
      <c r="B22" s="28" t="s">
        <v>13</v>
      </c>
      <c r="C22" s="26" t="s">
        <v>37</v>
      </c>
      <c r="D22" s="29" t="s">
        <v>8</v>
      </c>
      <c r="E22" s="30">
        <v>80</v>
      </c>
      <c r="F22" s="21"/>
      <c r="G22" s="20"/>
      <c r="H22" s="24">
        <f t="shared" si="0"/>
        <v>0</v>
      </c>
      <c r="I22" s="25">
        <f t="shared" si="1"/>
        <v>0</v>
      </c>
      <c r="J22" s="25">
        <f t="shared" si="2"/>
        <v>0</v>
      </c>
    </row>
    <row r="23" spans="2:10" ht="25.5" x14ac:dyDescent="0.25">
      <c r="B23" s="28" t="s">
        <v>30</v>
      </c>
      <c r="C23" s="26" t="s">
        <v>38</v>
      </c>
      <c r="D23" s="29" t="s">
        <v>8</v>
      </c>
      <c r="E23" s="30">
        <v>12</v>
      </c>
      <c r="F23" s="21"/>
      <c r="G23" s="20"/>
      <c r="H23" s="24">
        <f t="shared" si="0"/>
        <v>0</v>
      </c>
      <c r="I23" s="25">
        <f t="shared" si="1"/>
        <v>0</v>
      </c>
      <c r="J23" s="25">
        <f t="shared" si="2"/>
        <v>0</v>
      </c>
    </row>
    <row r="24" spans="2:10" ht="25.5" x14ac:dyDescent="0.25">
      <c r="B24" s="28" t="s">
        <v>31</v>
      </c>
      <c r="C24" s="26" t="s">
        <v>39</v>
      </c>
      <c r="D24" s="28" t="s">
        <v>8</v>
      </c>
      <c r="E24" s="30">
        <v>15</v>
      </c>
      <c r="F24" s="21"/>
      <c r="G24" s="20"/>
      <c r="H24" s="24">
        <f t="shared" si="0"/>
        <v>0</v>
      </c>
      <c r="I24" s="25">
        <f t="shared" si="1"/>
        <v>0</v>
      </c>
      <c r="J24" s="25">
        <f t="shared" si="2"/>
        <v>0</v>
      </c>
    </row>
    <row r="25" spans="2:10" x14ac:dyDescent="0.25">
      <c r="B25" s="6"/>
      <c r="C25" s="12"/>
      <c r="D25" s="7"/>
      <c r="E25" s="7"/>
      <c r="F25" s="5"/>
      <c r="G25" s="31"/>
      <c r="H25" s="38" t="s">
        <v>40</v>
      </c>
      <c r="I25" s="39">
        <f>SUM(I7:I24)</f>
        <v>0</v>
      </c>
      <c r="J25" s="40">
        <f t="shared" si="2"/>
        <v>0</v>
      </c>
    </row>
    <row r="26" spans="2:10" x14ac:dyDescent="0.25">
      <c r="B26" s="32" t="s">
        <v>17</v>
      </c>
      <c r="C26" s="32"/>
      <c r="D26" s="32"/>
      <c r="E26" s="32"/>
      <c r="F26" s="32"/>
      <c r="G26" s="32"/>
      <c r="H26" s="32"/>
      <c r="I26" s="32"/>
      <c r="J26" s="32"/>
    </row>
    <row r="27" spans="2:10" x14ac:dyDescent="0.25">
      <c r="B27" s="8"/>
      <c r="C27" s="10"/>
      <c r="D27" s="3"/>
      <c r="E27" s="3"/>
      <c r="F27" s="4"/>
      <c r="G27" s="3"/>
      <c r="H27" s="9"/>
      <c r="I27" s="4"/>
      <c r="J27" s="4"/>
    </row>
    <row r="28" spans="2:10" x14ac:dyDescent="0.25">
      <c r="B28" s="32" t="s">
        <v>18</v>
      </c>
      <c r="C28" s="32"/>
      <c r="D28" s="32"/>
      <c r="E28" s="32"/>
      <c r="F28" s="32"/>
      <c r="G28" s="32"/>
      <c r="H28" s="32"/>
      <c r="I28" s="32"/>
      <c r="J28" s="32"/>
    </row>
    <row r="29" spans="2:10" x14ac:dyDescent="0.25">
      <c r="B29" s="1"/>
      <c r="C29" s="13"/>
      <c r="D29" s="2"/>
      <c r="E29" s="2"/>
      <c r="F29" s="2"/>
      <c r="G29" s="2"/>
      <c r="H29" s="1"/>
      <c r="I29" s="2"/>
      <c r="J29" s="1"/>
    </row>
    <row r="30" spans="2:10" x14ac:dyDescent="0.25">
      <c r="C30" s="14" t="s">
        <v>26</v>
      </c>
    </row>
  </sheetData>
  <mergeCells count="6">
    <mergeCell ref="B26:J26"/>
    <mergeCell ref="B28:J28"/>
    <mergeCell ref="B2:J2"/>
    <mergeCell ref="B6:J6"/>
    <mergeCell ref="B12:J12"/>
    <mergeCell ref="B17:J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 Mięso, Produkty Mięsne,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RaV</cp:lastModifiedBy>
  <cp:lastPrinted>2020-12-25T17:46:50Z</cp:lastPrinted>
  <dcterms:created xsi:type="dcterms:W3CDTF">2020-12-22T18:09:06Z</dcterms:created>
  <dcterms:modified xsi:type="dcterms:W3CDTF">2020-12-26T16:15:34Z</dcterms:modified>
</cp:coreProperties>
</file>